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3920" windowHeight="9150" activeTab="0"/>
  </bookViews>
  <sheets>
    <sheet name="Лист1" sheetId="1" r:id="rId1"/>
  </sheets>
  <definedNames>
    <definedName name="_xlnm.Print_Area" localSheetId="0">'Лист1'!$A$1:$M$186</definedName>
  </definedNames>
  <calcPr fullCalcOnLoad="1"/>
</workbook>
</file>

<file path=xl/sharedStrings.xml><?xml version="1.0" encoding="utf-8"?>
<sst xmlns="http://schemas.openxmlformats.org/spreadsheetml/2006/main" count="1343" uniqueCount="87">
  <si>
    <t>Восточно-Камчатская зона</t>
  </si>
  <si>
    <t>Северо-Куриль-ская зона</t>
  </si>
  <si>
    <t>Южно-Куриль-ская зона</t>
  </si>
  <si>
    <t>Охотское море</t>
  </si>
  <si>
    <t>Японское море</t>
  </si>
  <si>
    <t>Северо-Охото-морская подзона</t>
  </si>
  <si>
    <t>Западно-Камчат-ская подзона</t>
  </si>
  <si>
    <t>Западно-Беринго-вомор-ская зона</t>
  </si>
  <si>
    <t>Кара-гинская подзона</t>
  </si>
  <si>
    <t>Петро-павлов-ско-Коман-дорская подзона</t>
  </si>
  <si>
    <t>Кам-чатско-Куриль-ская подзона</t>
  </si>
  <si>
    <t>Вос-точно-Сахалин-ская подзона</t>
  </si>
  <si>
    <t>Под-зона При-морье</t>
  </si>
  <si>
    <t>Западно-Сахалин-ская подзона</t>
  </si>
  <si>
    <t>Пользователи</t>
  </si>
  <si>
    <t>ИНН</t>
  </si>
  <si>
    <t>(тонн)</t>
  </si>
  <si>
    <t>к приказу Федерального</t>
  </si>
  <si>
    <t>агентства по рыболовству</t>
  </si>
  <si>
    <t>Квоты добычи (вылова) водных биологических ресурсов для осуществления промышленного рыболовства</t>
  </si>
  <si>
    <t>зоне Российской Федерации пользователей Магаданской области в Дальневосточном бассейне на 2010 год</t>
  </si>
  <si>
    <t>Сельдь тихоокеанская</t>
  </si>
  <si>
    <t>ЗАО "Рыбопромышленная компания "Гарант"</t>
  </si>
  <si>
    <t>4909098632</t>
  </si>
  <si>
    <t>-</t>
  </si>
  <si>
    <t>ОАО "Магаданское предприятие по добыче и переработке морепродуктов"</t>
  </si>
  <si>
    <t>4909098142</t>
  </si>
  <si>
    <t>ОАО "Усть-Магаданский рыбозавод"</t>
  </si>
  <si>
    <t>4909081332</t>
  </si>
  <si>
    <t>ООО "Аржан"</t>
  </si>
  <si>
    <t>4909074102</t>
  </si>
  <si>
    <t>ООО "Дальрыбфлотпродукт"</t>
  </si>
  <si>
    <t>4909073370</t>
  </si>
  <si>
    <t>ООО "Магаданрыба"</t>
  </si>
  <si>
    <t>4909056047</t>
  </si>
  <si>
    <t>ООО "Марине"</t>
  </si>
  <si>
    <t>4909073050</t>
  </si>
  <si>
    <t>ООО "Ольский рыбопромышленный комбинат"</t>
  </si>
  <si>
    <t>4901005932</t>
  </si>
  <si>
    <t>ООО "Омахтонский шельф"</t>
  </si>
  <si>
    <t>4901005347</t>
  </si>
  <si>
    <t>ООО "САН-РОСС"</t>
  </si>
  <si>
    <t>4909062724</t>
  </si>
  <si>
    <t>ООО "Симар"</t>
  </si>
  <si>
    <t>4900003562</t>
  </si>
  <si>
    <t>ООО "СТЭГИ-2"</t>
  </si>
  <si>
    <t>4900006605</t>
  </si>
  <si>
    <t>ООО "Тахтоямск"</t>
  </si>
  <si>
    <t>4901006397</t>
  </si>
  <si>
    <t>ООО "Тихрыбком"</t>
  </si>
  <si>
    <t>4909053889</t>
  </si>
  <si>
    <t>ООО "Торгпромус"</t>
  </si>
  <si>
    <t>4909073116</t>
  </si>
  <si>
    <t>СПК "Рассвет-2"</t>
  </si>
  <si>
    <t>4901005499</t>
  </si>
  <si>
    <t>ФГУП "МагаданНИРО"</t>
  </si>
  <si>
    <t>4900009109</t>
  </si>
  <si>
    <t>ИТОГО</t>
  </si>
  <si>
    <t>Треска</t>
  </si>
  <si>
    <t>ООО "Маг-Си Интернешнл"</t>
  </si>
  <si>
    <t>4909070355</t>
  </si>
  <si>
    <t>ООО ТПФ "ИН-КОМ"</t>
  </si>
  <si>
    <t>4909077777</t>
  </si>
  <si>
    <t>Минтай</t>
  </si>
  <si>
    <t>ЗАО "Тралком"</t>
  </si>
  <si>
    <t>4909084252</t>
  </si>
  <si>
    <t>ООО "Магаданская база промысловых судов"</t>
  </si>
  <si>
    <t>4909077657</t>
  </si>
  <si>
    <t>Камбалы дальневосточные</t>
  </si>
  <si>
    <t>Палтус черный</t>
  </si>
  <si>
    <t>ЗАО "Дальрыбфлот"</t>
  </si>
  <si>
    <t>4909075603</t>
  </si>
  <si>
    <t>Палтус белокорый</t>
  </si>
  <si>
    <t>Терпуги</t>
  </si>
  <si>
    <t>Краб синий</t>
  </si>
  <si>
    <t>ООО "Магаданрыбфлот"</t>
  </si>
  <si>
    <t>4909059577</t>
  </si>
  <si>
    <t>Краб равношипый</t>
  </si>
  <si>
    <t>Краб-стригун опилио</t>
  </si>
  <si>
    <t>Креветка северная</t>
  </si>
  <si>
    <t>Трубачи</t>
  </si>
  <si>
    <t>ООО "Дитон"</t>
  </si>
  <si>
    <t>4909096811</t>
  </si>
  <si>
    <t>Кальмар командорский</t>
  </si>
  <si>
    <t xml:space="preserve"> на континентальном шельфе Российской Федерации и в исключительной экономической</t>
  </si>
  <si>
    <t>Приложение 5</t>
  </si>
  <si>
    <t>от  8 декабря  2009 г. №  1129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</si>
</sst>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 quotePrefix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showZeros="0" tabSelected="1" zoomScale="75" zoomScaleNormal="75" workbookViewId="0" topLeftCell="A1">
      <selection activeCell="A7" sqref="A7:M7"/>
    </sheetView>
  </sheetViews>
  <sheetFormatPr defaultColWidth="9.00390625" defaultRowHeight="12"/>
  <cols>
    <col min="1" max="1" width="45.75390625" style="3" customWidth="1"/>
    <col min="2" max="2" width="15.875" style="3" customWidth="1"/>
    <col min="3" max="11" width="10.625" style="3" customWidth="1"/>
    <col min="12" max="12" width="9.00390625" style="3" customWidth="1"/>
    <col min="13" max="13" width="10.25390625" style="3" customWidth="1"/>
    <col min="14" max="15" width="11.75390625" style="3" customWidth="1"/>
    <col min="16" max="16384" width="9.00390625" style="3" customWidth="1"/>
  </cols>
  <sheetData>
    <row r="1" ht="15.75">
      <c r="K1" s="3" t="s">
        <v>85</v>
      </c>
    </row>
    <row r="2" ht="15.75">
      <c r="K2" s="3" t="s">
        <v>17</v>
      </c>
    </row>
    <row r="3" ht="15.75">
      <c r="K3" s="3" t="s">
        <v>18</v>
      </c>
    </row>
    <row r="4" ht="15.75">
      <c r="K4" s="3" t="s">
        <v>86</v>
      </c>
    </row>
    <row r="7" spans="1:13" ht="15.75">
      <c r="A7" s="11" t="s">
        <v>19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>
      <c r="A8" s="11" t="s">
        <v>84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.7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2" ht="15.75">
      <c r="M12" s="4"/>
    </row>
    <row r="13" spans="1:13" ht="15.75">
      <c r="A13" s="11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ht="15.75">
      <c r="M14" s="4" t="s">
        <v>16</v>
      </c>
    </row>
    <row r="15" spans="1:15" ht="41.25" customHeight="1">
      <c r="A15" s="12" t="s">
        <v>14</v>
      </c>
      <c r="B15" s="12" t="s">
        <v>15</v>
      </c>
      <c r="C15" s="12" t="s">
        <v>7</v>
      </c>
      <c r="D15" s="14" t="s">
        <v>0</v>
      </c>
      <c r="E15" s="15"/>
      <c r="F15" s="12" t="s">
        <v>1</v>
      </c>
      <c r="G15" s="12" t="s">
        <v>2</v>
      </c>
      <c r="H15" s="14" t="s">
        <v>3</v>
      </c>
      <c r="I15" s="16"/>
      <c r="J15" s="16"/>
      <c r="K15" s="15"/>
      <c r="L15" s="14" t="s">
        <v>4</v>
      </c>
      <c r="M15" s="15"/>
      <c r="N15" s="1"/>
      <c r="O15" s="2"/>
    </row>
    <row r="16" spans="1:15" ht="93.75" customHeight="1">
      <c r="A16" s="13"/>
      <c r="B16" s="13"/>
      <c r="C16" s="13"/>
      <c r="D16" s="6" t="s">
        <v>8</v>
      </c>
      <c r="E16" s="5" t="s">
        <v>9</v>
      </c>
      <c r="F16" s="13"/>
      <c r="G16" s="13"/>
      <c r="H16" s="6" t="s">
        <v>5</v>
      </c>
      <c r="I16" s="6" t="s">
        <v>6</v>
      </c>
      <c r="J16" s="6" t="s">
        <v>10</v>
      </c>
      <c r="K16" s="5" t="s">
        <v>11</v>
      </c>
      <c r="L16" s="6" t="s">
        <v>12</v>
      </c>
      <c r="M16" s="5" t="s">
        <v>13</v>
      </c>
      <c r="N16" s="1"/>
      <c r="O16" s="2"/>
    </row>
    <row r="17" spans="1:13" ht="31.5">
      <c r="A17" s="7" t="s">
        <v>22</v>
      </c>
      <c r="B17" s="8" t="s">
        <v>23</v>
      </c>
      <c r="C17" s="9">
        <v>2.14</v>
      </c>
      <c r="D17" s="9" t="s">
        <v>24</v>
      </c>
      <c r="E17" s="9" t="s">
        <v>24</v>
      </c>
      <c r="F17" s="9" t="s">
        <v>24</v>
      </c>
      <c r="G17" s="9" t="s">
        <v>24</v>
      </c>
      <c r="H17" s="9">
        <v>4871.22</v>
      </c>
      <c r="I17" s="9">
        <v>2590.03</v>
      </c>
      <c r="J17" s="9" t="s">
        <v>24</v>
      </c>
      <c r="K17" s="9" t="s">
        <v>24</v>
      </c>
      <c r="L17" s="9" t="s">
        <v>24</v>
      </c>
      <c r="M17" s="9" t="s">
        <v>24</v>
      </c>
    </row>
    <row r="18" spans="1:13" ht="31.5">
      <c r="A18" s="7" t="s">
        <v>25</v>
      </c>
      <c r="B18" s="8" t="s">
        <v>26</v>
      </c>
      <c r="C18" s="9" t="s">
        <v>24</v>
      </c>
      <c r="D18" s="9" t="s">
        <v>24</v>
      </c>
      <c r="E18" s="9" t="s">
        <v>24</v>
      </c>
      <c r="F18" s="9" t="s">
        <v>24</v>
      </c>
      <c r="G18" s="9" t="s">
        <v>24</v>
      </c>
      <c r="H18" s="9">
        <v>3750.29</v>
      </c>
      <c r="I18" s="9" t="s">
        <v>24</v>
      </c>
      <c r="J18" s="9" t="s">
        <v>24</v>
      </c>
      <c r="K18" s="9" t="s">
        <v>24</v>
      </c>
      <c r="L18" s="9" t="s">
        <v>24</v>
      </c>
      <c r="M18" s="9" t="s">
        <v>24</v>
      </c>
    </row>
    <row r="19" spans="1:13" ht="15.75">
      <c r="A19" s="7" t="s">
        <v>27</v>
      </c>
      <c r="B19" s="8" t="s">
        <v>28</v>
      </c>
      <c r="C19" s="9" t="s">
        <v>24</v>
      </c>
      <c r="D19" s="9" t="s">
        <v>24</v>
      </c>
      <c r="E19" s="9" t="s">
        <v>24</v>
      </c>
      <c r="F19" s="9" t="s">
        <v>24</v>
      </c>
      <c r="G19" s="9" t="s">
        <v>24</v>
      </c>
      <c r="H19" s="9">
        <v>3224.94</v>
      </c>
      <c r="I19" s="9" t="s">
        <v>24</v>
      </c>
      <c r="J19" s="9" t="s">
        <v>24</v>
      </c>
      <c r="K19" s="9" t="s">
        <v>24</v>
      </c>
      <c r="L19" s="9" t="s">
        <v>24</v>
      </c>
      <c r="M19" s="9" t="s">
        <v>24</v>
      </c>
    </row>
    <row r="20" spans="1:13" ht="15.75">
      <c r="A20" s="7" t="s">
        <v>29</v>
      </c>
      <c r="B20" s="8" t="s">
        <v>30</v>
      </c>
      <c r="C20" s="9" t="s">
        <v>24</v>
      </c>
      <c r="D20" s="9" t="s">
        <v>24</v>
      </c>
      <c r="E20" s="9" t="s">
        <v>24</v>
      </c>
      <c r="F20" s="9" t="s">
        <v>24</v>
      </c>
      <c r="G20" s="9" t="s">
        <v>24</v>
      </c>
      <c r="H20" s="9">
        <v>2918.05</v>
      </c>
      <c r="I20" s="9" t="s">
        <v>24</v>
      </c>
      <c r="J20" s="9" t="s">
        <v>24</v>
      </c>
      <c r="K20" s="9" t="s">
        <v>24</v>
      </c>
      <c r="L20" s="9" t="s">
        <v>24</v>
      </c>
      <c r="M20" s="9" t="s">
        <v>24</v>
      </c>
    </row>
    <row r="21" spans="1:13" ht="15.75">
      <c r="A21" s="7" t="s">
        <v>31</v>
      </c>
      <c r="B21" s="8" t="s">
        <v>32</v>
      </c>
      <c r="C21" s="9" t="s">
        <v>24</v>
      </c>
      <c r="D21" s="9" t="s">
        <v>24</v>
      </c>
      <c r="E21" s="9" t="s">
        <v>24</v>
      </c>
      <c r="F21" s="9" t="s">
        <v>24</v>
      </c>
      <c r="G21" s="9" t="s">
        <v>24</v>
      </c>
      <c r="H21" s="9">
        <v>3459.01</v>
      </c>
      <c r="I21" s="9" t="s">
        <v>24</v>
      </c>
      <c r="J21" s="9" t="s">
        <v>24</v>
      </c>
      <c r="K21" s="9" t="s">
        <v>24</v>
      </c>
      <c r="L21" s="9" t="s">
        <v>24</v>
      </c>
      <c r="M21" s="9" t="s">
        <v>24</v>
      </c>
    </row>
    <row r="22" spans="1:13" ht="15.75">
      <c r="A22" s="7" t="s">
        <v>33</v>
      </c>
      <c r="B22" s="8" t="s">
        <v>34</v>
      </c>
      <c r="C22" s="9" t="s">
        <v>24</v>
      </c>
      <c r="D22" s="9" t="s">
        <v>24</v>
      </c>
      <c r="E22" s="9" t="s">
        <v>24</v>
      </c>
      <c r="F22" s="9" t="s">
        <v>24</v>
      </c>
      <c r="G22" s="9" t="s">
        <v>24</v>
      </c>
      <c r="H22" s="9">
        <v>3360.18</v>
      </c>
      <c r="I22" s="9">
        <v>1219.69</v>
      </c>
      <c r="J22" s="9" t="s">
        <v>24</v>
      </c>
      <c r="K22" s="9" t="s">
        <v>24</v>
      </c>
      <c r="L22" s="9" t="s">
        <v>24</v>
      </c>
      <c r="M22" s="9" t="s">
        <v>24</v>
      </c>
    </row>
    <row r="23" spans="1:13" ht="15.75">
      <c r="A23" s="7" t="s">
        <v>35</v>
      </c>
      <c r="B23" s="8" t="s">
        <v>36</v>
      </c>
      <c r="C23" s="9" t="s">
        <v>24</v>
      </c>
      <c r="D23" s="9" t="s">
        <v>24</v>
      </c>
      <c r="E23" s="9" t="s">
        <v>24</v>
      </c>
      <c r="F23" s="9" t="s">
        <v>24</v>
      </c>
      <c r="G23" s="9" t="s">
        <v>24</v>
      </c>
      <c r="H23" s="9">
        <v>1953.17</v>
      </c>
      <c r="I23" s="9" t="s">
        <v>24</v>
      </c>
      <c r="J23" s="9" t="s">
        <v>24</v>
      </c>
      <c r="K23" s="9" t="s">
        <v>24</v>
      </c>
      <c r="L23" s="9" t="s">
        <v>24</v>
      </c>
      <c r="M23" s="9" t="s">
        <v>24</v>
      </c>
    </row>
    <row r="24" spans="1:13" ht="31.5">
      <c r="A24" s="7" t="s">
        <v>37</v>
      </c>
      <c r="B24" s="8" t="s">
        <v>38</v>
      </c>
      <c r="C24" s="9" t="s">
        <v>24</v>
      </c>
      <c r="D24" s="9" t="s">
        <v>24</v>
      </c>
      <c r="E24" s="9" t="s">
        <v>24</v>
      </c>
      <c r="F24" s="9" t="s">
        <v>24</v>
      </c>
      <c r="G24" s="9" t="s">
        <v>24</v>
      </c>
      <c r="H24" s="9">
        <v>2309.47</v>
      </c>
      <c r="I24" s="9" t="s">
        <v>24</v>
      </c>
      <c r="J24" s="9" t="s">
        <v>24</v>
      </c>
      <c r="K24" s="9" t="s">
        <v>24</v>
      </c>
      <c r="L24" s="9" t="s">
        <v>24</v>
      </c>
      <c r="M24" s="9" t="s">
        <v>24</v>
      </c>
    </row>
    <row r="25" spans="1:13" ht="15.75">
      <c r="A25" s="7" t="s">
        <v>39</v>
      </c>
      <c r="B25" s="8" t="s">
        <v>40</v>
      </c>
      <c r="C25" s="9" t="s">
        <v>24</v>
      </c>
      <c r="D25" s="9" t="s">
        <v>24</v>
      </c>
      <c r="E25" s="9" t="s">
        <v>24</v>
      </c>
      <c r="F25" s="9" t="s">
        <v>24</v>
      </c>
      <c r="G25" s="9" t="s">
        <v>24</v>
      </c>
      <c r="H25" s="9">
        <v>5027.26</v>
      </c>
      <c r="I25" s="9">
        <v>3147.76</v>
      </c>
      <c r="J25" s="9" t="s">
        <v>24</v>
      </c>
      <c r="K25" s="9" t="s">
        <v>24</v>
      </c>
      <c r="L25" s="9" t="s">
        <v>24</v>
      </c>
      <c r="M25" s="9" t="s">
        <v>24</v>
      </c>
    </row>
    <row r="26" spans="1:13" ht="15.75">
      <c r="A26" s="7" t="s">
        <v>41</v>
      </c>
      <c r="B26" s="8" t="s">
        <v>42</v>
      </c>
      <c r="C26" s="9" t="s">
        <v>24</v>
      </c>
      <c r="D26" s="9" t="s">
        <v>24</v>
      </c>
      <c r="E26" s="9" t="s">
        <v>24</v>
      </c>
      <c r="F26" s="9" t="s">
        <v>24</v>
      </c>
      <c r="G26" s="9" t="s">
        <v>24</v>
      </c>
      <c r="H26" s="9">
        <v>1706.1</v>
      </c>
      <c r="I26" s="9" t="s">
        <v>24</v>
      </c>
      <c r="J26" s="9" t="s">
        <v>24</v>
      </c>
      <c r="K26" s="9" t="s">
        <v>24</v>
      </c>
      <c r="L26" s="9" t="s">
        <v>24</v>
      </c>
      <c r="M26" s="9" t="s">
        <v>24</v>
      </c>
    </row>
    <row r="27" spans="1:13" ht="15.75">
      <c r="A27" s="7" t="s">
        <v>43</v>
      </c>
      <c r="B27" s="8" t="s">
        <v>44</v>
      </c>
      <c r="C27" s="9" t="s">
        <v>24</v>
      </c>
      <c r="D27" s="9" t="s">
        <v>24</v>
      </c>
      <c r="E27" s="9" t="s">
        <v>24</v>
      </c>
      <c r="F27" s="9" t="s">
        <v>24</v>
      </c>
      <c r="G27" s="9" t="s">
        <v>24</v>
      </c>
      <c r="H27" s="9">
        <v>655.39</v>
      </c>
      <c r="I27" s="9" t="s">
        <v>24</v>
      </c>
      <c r="J27" s="9" t="s">
        <v>24</v>
      </c>
      <c r="K27" s="9" t="s">
        <v>24</v>
      </c>
      <c r="L27" s="9" t="s">
        <v>24</v>
      </c>
      <c r="M27" s="9" t="s">
        <v>24</v>
      </c>
    </row>
    <row r="28" spans="1:13" ht="15.75">
      <c r="A28" s="7" t="s">
        <v>45</v>
      </c>
      <c r="B28" s="8" t="s">
        <v>46</v>
      </c>
      <c r="C28" s="9" t="s">
        <v>24</v>
      </c>
      <c r="D28" s="9" t="s">
        <v>24</v>
      </c>
      <c r="E28" s="9" t="s">
        <v>24</v>
      </c>
      <c r="F28" s="9" t="s">
        <v>24</v>
      </c>
      <c r="G28" s="9" t="s">
        <v>24</v>
      </c>
      <c r="H28" s="9">
        <v>577.37</v>
      </c>
      <c r="I28" s="9" t="s">
        <v>24</v>
      </c>
      <c r="J28" s="9" t="s">
        <v>24</v>
      </c>
      <c r="K28" s="9" t="s">
        <v>24</v>
      </c>
      <c r="L28" s="9" t="s">
        <v>24</v>
      </c>
      <c r="M28" s="9" t="s">
        <v>24</v>
      </c>
    </row>
    <row r="29" spans="1:13" ht="41.25" customHeight="1">
      <c r="A29" s="12" t="s">
        <v>14</v>
      </c>
      <c r="B29" s="12" t="s">
        <v>15</v>
      </c>
      <c r="C29" s="12" t="s">
        <v>7</v>
      </c>
      <c r="D29" s="14" t="s">
        <v>0</v>
      </c>
      <c r="E29" s="15"/>
      <c r="F29" s="12" t="s">
        <v>1</v>
      </c>
      <c r="G29" s="12" t="s">
        <v>2</v>
      </c>
      <c r="H29" s="14" t="s">
        <v>3</v>
      </c>
      <c r="I29" s="16"/>
      <c r="J29" s="16"/>
      <c r="K29" s="15"/>
      <c r="L29" s="14" t="s">
        <v>4</v>
      </c>
      <c r="M29" s="15"/>
    </row>
    <row r="30" spans="1:13" ht="95.25" customHeight="1">
      <c r="A30" s="13"/>
      <c r="B30" s="13"/>
      <c r="C30" s="13"/>
      <c r="D30" s="6" t="s">
        <v>8</v>
      </c>
      <c r="E30" s="5" t="s">
        <v>9</v>
      </c>
      <c r="F30" s="13"/>
      <c r="G30" s="13"/>
      <c r="H30" s="6" t="s">
        <v>5</v>
      </c>
      <c r="I30" s="6" t="s">
        <v>6</v>
      </c>
      <c r="J30" s="6" t="s">
        <v>10</v>
      </c>
      <c r="K30" s="5" t="s">
        <v>11</v>
      </c>
      <c r="L30" s="6" t="s">
        <v>12</v>
      </c>
      <c r="M30" s="5" t="s">
        <v>13</v>
      </c>
    </row>
    <row r="31" spans="1:13" ht="15.75">
      <c r="A31" s="7" t="s">
        <v>47</v>
      </c>
      <c r="B31" s="8" t="s">
        <v>48</v>
      </c>
      <c r="C31" s="9" t="s">
        <v>24</v>
      </c>
      <c r="D31" s="9" t="s">
        <v>24</v>
      </c>
      <c r="E31" s="9" t="s">
        <v>24</v>
      </c>
      <c r="F31" s="9" t="s">
        <v>24</v>
      </c>
      <c r="G31" s="9" t="s">
        <v>24</v>
      </c>
      <c r="H31" s="9">
        <v>655.39</v>
      </c>
      <c r="I31" s="9" t="s">
        <v>24</v>
      </c>
      <c r="J31" s="9" t="s">
        <v>24</v>
      </c>
      <c r="K31" s="9" t="s">
        <v>24</v>
      </c>
      <c r="L31" s="9" t="s">
        <v>24</v>
      </c>
      <c r="M31" s="9" t="s">
        <v>24</v>
      </c>
    </row>
    <row r="32" spans="1:13" ht="15.75">
      <c r="A32" s="7" t="s">
        <v>49</v>
      </c>
      <c r="B32" s="8" t="s">
        <v>50</v>
      </c>
      <c r="C32" s="9" t="s">
        <v>24</v>
      </c>
      <c r="D32" s="9" t="s">
        <v>24</v>
      </c>
      <c r="E32" s="9" t="s">
        <v>24</v>
      </c>
      <c r="F32" s="9" t="s">
        <v>24</v>
      </c>
      <c r="G32" s="9" t="s">
        <v>24</v>
      </c>
      <c r="H32" s="9">
        <v>9378.33</v>
      </c>
      <c r="I32" s="9">
        <v>4763.91</v>
      </c>
      <c r="J32" s="9" t="s">
        <v>24</v>
      </c>
      <c r="K32" s="9" t="s">
        <v>24</v>
      </c>
      <c r="L32" s="9" t="s">
        <v>24</v>
      </c>
      <c r="M32" s="9" t="s">
        <v>24</v>
      </c>
    </row>
    <row r="33" spans="1:13" ht="15.75">
      <c r="A33" s="7" t="s">
        <v>51</v>
      </c>
      <c r="B33" s="8" t="s">
        <v>52</v>
      </c>
      <c r="C33" s="9" t="s">
        <v>24</v>
      </c>
      <c r="D33" s="9" t="s">
        <v>24</v>
      </c>
      <c r="E33" s="9" t="s">
        <v>24</v>
      </c>
      <c r="F33" s="9" t="s">
        <v>24</v>
      </c>
      <c r="G33" s="9" t="s">
        <v>24</v>
      </c>
      <c r="H33" s="9">
        <v>327.7</v>
      </c>
      <c r="I33" s="9" t="s">
        <v>24</v>
      </c>
      <c r="J33" s="9" t="s">
        <v>24</v>
      </c>
      <c r="K33" s="9" t="s">
        <v>24</v>
      </c>
      <c r="L33" s="9" t="s">
        <v>24</v>
      </c>
      <c r="M33" s="9" t="s">
        <v>24</v>
      </c>
    </row>
    <row r="34" spans="1:13" ht="15.75">
      <c r="A34" s="7" t="s">
        <v>53</v>
      </c>
      <c r="B34" s="8" t="s">
        <v>54</v>
      </c>
      <c r="C34" s="9" t="s">
        <v>24</v>
      </c>
      <c r="D34" s="9" t="s">
        <v>24</v>
      </c>
      <c r="E34" s="9" t="s">
        <v>24</v>
      </c>
      <c r="F34" s="9" t="s">
        <v>24</v>
      </c>
      <c r="G34" s="9" t="s">
        <v>24</v>
      </c>
      <c r="H34" s="9">
        <v>678.8</v>
      </c>
      <c r="I34" s="9" t="s">
        <v>24</v>
      </c>
      <c r="J34" s="9" t="s">
        <v>24</v>
      </c>
      <c r="K34" s="9" t="s">
        <v>24</v>
      </c>
      <c r="L34" s="9" t="s">
        <v>24</v>
      </c>
      <c r="M34" s="9" t="s">
        <v>24</v>
      </c>
    </row>
    <row r="35" spans="1:13" ht="15.75">
      <c r="A35" s="7" t="s">
        <v>55</v>
      </c>
      <c r="B35" s="8" t="s">
        <v>56</v>
      </c>
      <c r="C35" s="9" t="s">
        <v>24</v>
      </c>
      <c r="D35" s="9" t="s">
        <v>24</v>
      </c>
      <c r="E35" s="9" t="s">
        <v>24</v>
      </c>
      <c r="F35" s="9" t="s">
        <v>24</v>
      </c>
      <c r="G35" s="9" t="s">
        <v>24</v>
      </c>
      <c r="H35" s="9">
        <v>3820.51</v>
      </c>
      <c r="I35" s="9">
        <v>4207.37</v>
      </c>
      <c r="J35" s="9" t="s">
        <v>24</v>
      </c>
      <c r="K35" s="9" t="s">
        <v>24</v>
      </c>
      <c r="L35" s="9" t="s">
        <v>24</v>
      </c>
      <c r="M35" s="9" t="s">
        <v>24</v>
      </c>
    </row>
    <row r="36" spans="1:13" ht="15.75">
      <c r="A36" s="10" t="s">
        <v>57</v>
      </c>
      <c r="B36" s="9"/>
      <c r="C36" s="9">
        <f aca="true" t="shared" si="0" ref="C36:M36">SUM(C17:C35)</f>
        <v>2.14</v>
      </c>
      <c r="D36" s="9">
        <f t="shared" si="0"/>
        <v>0</v>
      </c>
      <c r="E36" s="9">
        <f t="shared" si="0"/>
        <v>0</v>
      </c>
      <c r="F36" s="9">
        <f t="shared" si="0"/>
        <v>0</v>
      </c>
      <c r="G36" s="9">
        <f t="shared" si="0"/>
        <v>0</v>
      </c>
      <c r="H36" s="9">
        <f t="shared" si="0"/>
        <v>48673.18000000001</v>
      </c>
      <c r="I36" s="9">
        <f t="shared" si="0"/>
        <v>15928.759999999998</v>
      </c>
      <c r="J36" s="9">
        <f t="shared" si="0"/>
        <v>0</v>
      </c>
      <c r="K36" s="9">
        <f t="shared" si="0"/>
        <v>0</v>
      </c>
      <c r="L36" s="9">
        <f t="shared" si="0"/>
        <v>0</v>
      </c>
      <c r="M36" s="9">
        <f t="shared" si="0"/>
        <v>0</v>
      </c>
    </row>
    <row r="38" spans="1:13" ht="21" customHeight="1">
      <c r="A38" s="11" t="s">
        <v>58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ht="21" customHeight="1">
      <c r="M39" s="4" t="s">
        <v>16</v>
      </c>
    </row>
    <row r="40" spans="1:13" ht="42" customHeight="1">
      <c r="A40" s="12" t="s">
        <v>14</v>
      </c>
      <c r="B40" s="12" t="s">
        <v>15</v>
      </c>
      <c r="C40" s="12" t="s">
        <v>7</v>
      </c>
      <c r="D40" s="14" t="s">
        <v>0</v>
      </c>
      <c r="E40" s="15"/>
      <c r="F40" s="12" t="s">
        <v>1</v>
      </c>
      <c r="G40" s="12" t="s">
        <v>2</v>
      </c>
      <c r="H40" s="14" t="s">
        <v>3</v>
      </c>
      <c r="I40" s="16"/>
      <c r="J40" s="16"/>
      <c r="K40" s="15"/>
      <c r="L40" s="14" t="s">
        <v>4</v>
      </c>
      <c r="M40" s="15"/>
    </row>
    <row r="41" spans="1:13" ht="94.5">
      <c r="A41" s="13"/>
      <c r="B41" s="13"/>
      <c r="C41" s="13"/>
      <c r="D41" s="6" t="s">
        <v>8</v>
      </c>
      <c r="E41" s="5" t="s">
        <v>9</v>
      </c>
      <c r="F41" s="13"/>
      <c r="G41" s="13"/>
      <c r="H41" s="6" t="s">
        <v>5</v>
      </c>
      <c r="I41" s="6" t="s">
        <v>6</v>
      </c>
      <c r="J41" s="6" t="s">
        <v>10</v>
      </c>
      <c r="K41" s="5" t="s">
        <v>11</v>
      </c>
      <c r="L41" s="6" t="s">
        <v>12</v>
      </c>
      <c r="M41" s="5" t="s">
        <v>13</v>
      </c>
    </row>
    <row r="42" spans="1:13" ht="31.5">
      <c r="A42" s="7" t="s">
        <v>22</v>
      </c>
      <c r="B42" s="8" t="s">
        <v>23</v>
      </c>
      <c r="C42" s="9">
        <v>79.78</v>
      </c>
      <c r="D42" s="9" t="s">
        <v>24</v>
      </c>
      <c r="E42" s="9" t="s">
        <v>24</v>
      </c>
      <c r="F42" s="9" t="s">
        <v>24</v>
      </c>
      <c r="G42" s="9" t="s">
        <v>24</v>
      </c>
      <c r="H42" s="9">
        <v>9.31</v>
      </c>
      <c r="I42" s="9">
        <v>0.66</v>
      </c>
      <c r="J42" s="9" t="s">
        <v>24</v>
      </c>
      <c r="K42" s="9" t="s">
        <v>24</v>
      </c>
      <c r="L42" s="9" t="s">
        <v>24</v>
      </c>
      <c r="M42" s="9" t="s">
        <v>24</v>
      </c>
    </row>
    <row r="43" spans="1:13" ht="31.5">
      <c r="A43" s="7" t="s">
        <v>25</v>
      </c>
      <c r="B43" s="8" t="s">
        <v>26</v>
      </c>
      <c r="C43" s="9">
        <v>18.33</v>
      </c>
      <c r="D43" s="9" t="s">
        <v>24</v>
      </c>
      <c r="E43" s="9" t="s">
        <v>24</v>
      </c>
      <c r="F43" s="9" t="s">
        <v>24</v>
      </c>
      <c r="G43" s="9" t="s">
        <v>24</v>
      </c>
      <c r="H43" s="9">
        <v>7.45</v>
      </c>
      <c r="I43" s="9">
        <v>13.52</v>
      </c>
      <c r="J43" s="9" t="s">
        <v>24</v>
      </c>
      <c r="K43" s="9" t="s">
        <v>24</v>
      </c>
      <c r="L43" s="9" t="s">
        <v>24</v>
      </c>
      <c r="M43" s="9" t="s">
        <v>24</v>
      </c>
    </row>
    <row r="44" spans="1:13" ht="15.75">
      <c r="A44" s="7" t="s">
        <v>59</v>
      </c>
      <c r="B44" s="8" t="s">
        <v>60</v>
      </c>
      <c r="C44" s="9" t="s">
        <v>24</v>
      </c>
      <c r="D44" s="9" t="s">
        <v>24</v>
      </c>
      <c r="E44" s="9" t="s">
        <v>24</v>
      </c>
      <c r="F44" s="9" t="s">
        <v>24</v>
      </c>
      <c r="G44" s="9" t="s">
        <v>24</v>
      </c>
      <c r="H44" s="9">
        <v>66.76</v>
      </c>
      <c r="I44" s="9">
        <v>33.17</v>
      </c>
      <c r="J44" s="9">
        <v>7.11</v>
      </c>
      <c r="K44" s="9" t="s">
        <v>24</v>
      </c>
      <c r="L44" s="9" t="s">
        <v>24</v>
      </c>
      <c r="M44" s="9" t="s">
        <v>24</v>
      </c>
    </row>
    <row r="45" spans="1:13" ht="15.75">
      <c r="A45" s="7" t="s">
        <v>39</v>
      </c>
      <c r="B45" s="8" t="s">
        <v>40</v>
      </c>
      <c r="C45" s="9" t="s">
        <v>24</v>
      </c>
      <c r="D45" s="9" t="s">
        <v>24</v>
      </c>
      <c r="E45" s="9" t="s">
        <v>24</v>
      </c>
      <c r="F45" s="9" t="s">
        <v>24</v>
      </c>
      <c r="G45" s="9" t="s">
        <v>24</v>
      </c>
      <c r="H45" s="9">
        <v>0.38</v>
      </c>
      <c r="I45" s="9" t="s">
        <v>24</v>
      </c>
      <c r="J45" s="9" t="s">
        <v>24</v>
      </c>
      <c r="K45" s="9" t="s">
        <v>24</v>
      </c>
      <c r="L45" s="9" t="s">
        <v>24</v>
      </c>
      <c r="M45" s="9" t="s">
        <v>24</v>
      </c>
    </row>
    <row r="46" spans="1:13" ht="15.75">
      <c r="A46" s="7" t="s">
        <v>43</v>
      </c>
      <c r="B46" s="8" t="s">
        <v>44</v>
      </c>
      <c r="C46" s="9" t="s">
        <v>24</v>
      </c>
      <c r="D46" s="9" t="s">
        <v>24</v>
      </c>
      <c r="E46" s="9" t="s">
        <v>24</v>
      </c>
      <c r="F46" s="9" t="s">
        <v>24</v>
      </c>
      <c r="G46" s="9" t="s">
        <v>24</v>
      </c>
      <c r="H46" s="9">
        <v>9.87</v>
      </c>
      <c r="I46" s="9">
        <v>19.92</v>
      </c>
      <c r="J46" s="9" t="s">
        <v>24</v>
      </c>
      <c r="K46" s="9" t="s">
        <v>24</v>
      </c>
      <c r="L46" s="9" t="s">
        <v>24</v>
      </c>
      <c r="M46" s="9" t="s">
        <v>24</v>
      </c>
    </row>
    <row r="47" spans="1:13" ht="15.75">
      <c r="A47" s="7" t="s">
        <v>45</v>
      </c>
      <c r="B47" s="8" t="s">
        <v>46</v>
      </c>
      <c r="C47" s="9">
        <v>47.81</v>
      </c>
      <c r="D47" s="9" t="s">
        <v>24</v>
      </c>
      <c r="E47" s="9" t="s">
        <v>24</v>
      </c>
      <c r="F47" s="9" t="s">
        <v>24</v>
      </c>
      <c r="G47" s="9" t="s">
        <v>24</v>
      </c>
      <c r="H47" s="9" t="s">
        <v>24</v>
      </c>
      <c r="I47" s="9" t="s">
        <v>24</v>
      </c>
      <c r="J47" s="9" t="s">
        <v>24</v>
      </c>
      <c r="K47" s="9" t="s">
        <v>24</v>
      </c>
      <c r="L47" s="9" t="s">
        <v>24</v>
      </c>
      <c r="M47" s="9" t="s">
        <v>24</v>
      </c>
    </row>
    <row r="48" spans="1:13" ht="15.75">
      <c r="A48" s="7" t="s">
        <v>49</v>
      </c>
      <c r="B48" s="8" t="s">
        <v>50</v>
      </c>
      <c r="C48" s="9" t="s">
        <v>24</v>
      </c>
      <c r="D48" s="9">
        <v>0.85</v>
      </c>
      <c r="E48" s="9" t="s">
        <v>24</v>
      </c>
      <c r="F48" s="9" t="s">
        <v>24</v>
      </c>
      <c r="G48" s="9" t="s">
        <v>24</v>
      </c>
      <c r="H48" s="9">
        <v>49.1</v>
      </c>
      <c r="I48" s="9" t="s">
        <v>24</v>
      </c>
      <c r="J48" s="9" t="s">
        <v>24</v>
      </c>
      <c r="K48" s="9" t="s">
        <v>24</v>
      </c>
      <c r="L48" s="9" t="s">
        <v>24</v>
      </c>
      <c r="M48" s="9" t="s">
        <v>24</v>
      </c>
    </row>
    <row r="49" spans="1:13" ht="15.75">
      <c r="A49" s="7" t="s">
        <v>61</v>
      </c>
      <c r="B49" s="8" t="s">
        <v>62</v>
      </c>
      <c r="C49" s="9" t="s">
        <v>24</v>
      </c>
      <c r="D49" s="9" t="s">
        <v>24</v>
      </c>
      <c r="E49" s="9" t="s">
        <v>24</v>
      </c>
      <c r="F49" s="9" t="s">
        <v>24</v>
      </c>
      <c r="G49" s="9" t="s">
        <v>24</v>
      </c>
      <c r="H49" s="9">
        <v>26.98</v>
      </c>
      <c r="I49" s="9">
        <v>10.88</v>
      </c>
      <c r="J49" s="9" t="s">
        <v>24</v>
      </c>
      <c r="K49" s="9" t="s">
        <v>24</v>
      </c>
      <c r="L49" s="9" t="s">
        <v>24</v>
      </c>
      <c r="M49" s="9" t="s">
        <v>24</v>
      </c>
    </row>
    <row r="50" spans="1:13" ht="15.75">
      <c r="A50" s="7" t="s">
        <v>55</v>
      </c>
      <c r="B50" s="8" t="s">
        <v>56</v>
      </c>
      <c r="C50" s="9" t="s">
        <v>24</v>
      </c>
      <c r="D50" s="9" t="s">
        <v>24</v>
      </c>
      <c r="E50" s="9" t="s">
        <v>24</v>
      </c>
      <c r="F50" s="9" t="s">
        <v>24</v>
      </c>
      <c r="G50" s="9" t="s">
        <v>24</v>
      </c>
      <c r="H50" s="9">
        <v>229.2</v>
      </c>
      <c r="I50" s="9">
        <v>35.55</v>
      </c>
      <c r="J50" s="9" t="s">
        <v>24</v>
      </c>
      <c r="K50" s="9" t="s">
        <v>24</v>
      </c>
      <c r="L50" s="9" t="s">
        <v>24</v>
      </c>
      <c r="M50" s="9" t="s">
        <v>24</v>
      </c>
    </row>
    <row r="51" spans="1:13" ht="15.75">
      <c r="A51" s="10" t="s">
        <v>57</v>
      </c>
      <c r="B51" s="9"/>
      <c r="C51" s="9">
        <f aca="true" t="shared" si="1" ref="C51:M51">SUM(C42:C50)</f>
        <v>145.92000000000002</v>
      </c>
      <c r="D51" s="9">
        <f t="shared" si="1"/>
        <v>0.85</v>
      </c>
      <c r="E51" s="9">
        <f t="shared" si="1"/>
        <v>0</v>
      </c>
      <c r="F51" s="9">
        <f t="shared" si="1"/>
        <v>0</v>
      </c>
      <c r="G51" s="9">
        <f t="shared" si="1"/>
        <v>0</v>
      </c>
      <c r="H51" s="9">
        <f t="shared" si="1"/>
        <v>399.04999999999995</v>
      </c>
      <c r="I51" s="9">
        <f t="shared" si="1"/>
        <v>113.7</v>
      </c>
      <c r="J51" s="9">
        <f t="shared" si="1"/>
        <v>7.11</v>
      </c>
      <c r="K51" s="9">
        <f t="shared" si="1"/>
        <v>0</v>
      </c>
      <c r="L51" s="9">
        <f t="shared" si="1"/>
        <v>0</v>
      </c>
      <c r="M51" s="9">
        <f t="shared" si="1"/>
        <v>0</v>
      </c>
    </row>
    <row r="53" spans="1:13" ht="19.5" customHeight="1">
      <c r="A53" s="11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ht="20.25" customHeight="1">
      <c r="M54" s="4" t="s">
        <v>16</v>
      </c>
    </row>
    <row r="55" spans="1:13" ht="41.25" customHeight="1">
      <c r="A55" s="12" t="s">
        <v>14</v>
      </c>
      <c r="B55" s="12" t="s">
        <v>15</v>
      </c>
      <c r="C55" s="12" t="s">
        <v>7</v>
      </c>
      <c r="D55" s="14" t="s">
        <v>0</v>
      </c>
      <c r="E55" s="15"/>
      <c r="F55" s="12" t="s">
        <v>1</v>
      </c>
      <c r="G55" s="12" t="s">
        <v>2</v>
      </c>
      <c r="H55" s="14" t="s">
        <v>3</v>
      </c>
      <c r="I55" s="16"/>
      <c r="J55" s="16"/>
      <c r="K55" s="15"/>
      <c r="L55" s="14" t="s">
        <v>4</v>
      </c>
      <c r="M55" s="15"/>
    </row>
    <row r="56" spans="1:13" ht="95.25" customHeight="1">
      <c r="A56" s="13"/>
      <c r="B56" s="13"/>
      <c r="C56" s="13"/>
      <c r="D56" s="6" t="s">
        <v>8</v>
      </c>
      <c r="E56" s="5" t="s">
        <v>9</v>
      </c>
      <c r="F56" s="13"/>
      <c r="G56" s="13"/>
      <c r="H56" s="6" t="s">
        <v>5</v>
      </c>
      <c r="I56" s="6" t="s">
        <v>6</v>
      </c>
      <c r="J56" s="6" t="s">
        <v>10</v>
      </c>
      <c r="K56" s="5" t="s">
        <v>11</v>
      </c>
      <c r="L56" s="6" t="s">
        <v>12</v>
      </c>
      <c r="M56" s="5" t="s">
        <v>13</v>
      </c>
    </row>
    <row r="57" spans="1:13" ht="31.5">
      <c r="A57" s="7" t="s">
        <v>22</v>
      </c>
      <c r="B57" s="8" t="s">
        <v>23</v>
      </c>
      <c r="C57" s="9">
        <v>1275.85</v>
      </c>
      <c r="D57" s="9" t="s">
        <v>24</v>
      </c>
      <c r="E57" s="9" t="s">
        <v>24</v>
      </c>
      <c r="F57" s="9" t="s">
        <v>24</v>
      </c>
      <c r="G57" s="9" t="s">
        <v>24</v>
      </c>
      <c r="H57" s="9">
        <v>1035.03</v>
      </c>
      <c r="I57" s="9">
        <v>1649.67</v>
      </c>
      <c r="J57" s="9">
        <v>241.01</v>
      </c>
      <c r="K57" s="9" t="s">
        <v>24</v>
      </c>
      <c r="L57" s="9" t="s">
        <v>24</v>
      </c>
      <c r="M57" s="9" t="s">
        <v>24</v>
      </c>
    </row>
    <row r="58" spans="1:13" ht="15.75">
      <c r="A58" s="7" t="s">
        <v>64</v>
      </c>
      <c r="B58" s="8" t="s">
        <v>65</v>
      </c>
      <c r="C58" s="9">
        <v>2685.81</v>
      </c>
      <c r="D58" s="9" t="s">
        <v>24</v>
      </c>
      <c r="E58" s="9" t="s">
        <v>24</v>
      </c>
      <c r="F58" s="9" t="s">
        <v>24</v>
      </c>
      <c r="G58" s="9" t="s">
        <v>24</v>
      </c>
      <c r="H58" s="9" t="s">
        <v>24</v>
      </c>
      <c r="I58" s="9" t="s">
        <v>24</v>
      </c>
      <c r="J58" s="9" t="s">
        <v>24</v>
      </c>
      <c r="K58" s="9" t="s">
        <v>24</v>
      </c>
      <c r="L58" s="9" t="s">
        <v>24</v>
      </c>
      <c r="M58" s="9" t="s">
        <v>24</v>
      </c>
    </row>
    <row r="59" spans="1:13" ht="31.5">
      <c r="A59" s="7" t="s">
        <v>25</v>
      </c>
      <c r="B59" s="8" t="s">
        <v>26</v>
      </c>
      <c r="C59" s="9">
        <v>1551.32</v>
      </c>
      <c r="D59" s="9" t="s">
        <v>24</v>
      </c>
      <c r="E59" s="9" t="s">
        <v>24</v>
      </c>
      <c r="F59" s="9" t="s">
        <v>24</v>
      </c>
      <c r="G59" s="9" t="s">
        <v>24</v>
      </c>
      <c r="H59" s="9">
        <v>1311.79</v>
      </c>
      <c r="I59" s="9">
        <v>1060.26</v>
      </c>
      <c r="J59" s="9">
        <v>86.08</v>
      </c>
      <c r="K59" s="9">
        <v>68.03</v>
      </c>
      <c r="L59" s="9" t="s">
        <v>24</v>
      </c>
      <c r="M59" s="9" t="s">
        <v>24</v>
      </c>
    </row>
    <row r="60" spans="1:13" ht="15.75">
      <c r="A60" s="7" t="s">
        <v>29</v>
      </c>
      <c r="B60" s="8" t="s">
        <v>30</v>
      </c>
      <c r="C60" s="9">
        <v>485.69</v>
      </c>
      <c r="D60" s="9" t="s">
        <v>24</v>
      </c>
      <c r="E60" s="9" t="s">
        <v>24</v>
      </c>
      <c r="F60" s="9" t="s">
        <v>24</v>
      </c>
      <c r="G60" s="9" t="s">
        <v>24</v>
      </c>
      <c r="H60" s="9" t="s">
        <v>24</v>
      </c>
      <c r="I60" s="9" t="s">
        <v>24</v>
      </c>
      <c r="J60" s="9" t="s">
        <v>24</v>
      </c>
      <c r="K60" s="9" t="s">
        <v>24</v>
      </c>
      <c r="L60" s="9" t="s">
        <v>24</v>
      </c>
      <c r="M60" s="9" t="s">
        <v>24</v>
      </c>
    </row>
    <row r="61" spans="1:13" ht="15.75">
      <c r="A61" s="7" t="s">
        <v>33</v>
      </c>
      <c r="B61" s="8" t="s">
        <v>34</v>
      </c>
      <c r="C61" s="9">
        <v>2004.39</v>
      </c>
      <c r="D61" s="9" t="s">
        <v>24</v>
      </c>
      <c r="E61" s="9" t="s">
        <v>24</v>
      </c>
      <c r="F61" s="9" t="s">
        <v>24</v>
      </c>
      <c r="G61" s="9" t="s">
        <v>24</v>
      </c>
      <c r="H61" s="9">
        <v>4943.86</v>
      </c>
      <c r="I61" s="9">
        <v>3651.62</v>
      </c>
      <c r="J61" s="9">
        <v>2324.04</v>
      </c>
      <c r="K61" s="9">
        <v>228.1</v>
      </c>
      <c r="L61" s="9" t="s">
        <v>24</v>
      </c>
      <c r="M61" s="9" t="s">
        <v>24</v>
      </c>
    </row>
    <row r="62" spans="1:13" ht="31.5">
      <c r="A62" s="7" t="s">
        <v>66</v>
      </c>
      <c r="B62" s="8" t="s">
        <v>67</v>
      </c>
      <c r="C62" s="9">
        <v>373.33</v>
      </c>
      <c r="D62" s="9" t="s">
        <v>24</v>
      </c>
      <c r="E62" s="9" t="s">
        <v>24</v>
      </c>
      <c r="F62" s="9" t="s">
        <v>24</v>
      </c>
      <c r="G62" s="9" t="s">
        <v>24</v>
      </c>
      <c r="H62" s="9">
        <v>348.8</v>
      </c>
      <c r="I62" s="9">
        <v>362.45</v>
      </c>
      <c r="J62" s="9" t="s">
        <v>24</v>
      </c>
      <c r="K62" s="9" t="s">
        <v>24</v>
      </c>
      <c r="L62" s="9" t="s">
        <v>24</v>
      </c>
      <c r="M62" s="9" t="s">
        <v>24</v>
      </c>
    </row>
    <row r="63" spans="1:13" ht="15.75">
      <c r="A63" s="7" t="s">
        <v>43</v>
      </c>
      <c r="B63" s="8" t="s">
        <v>44</v>
      </c>
      <c r="C63" s="9">
        <v>333.46</v>
      </c>
      <c r="D63" s="9" t="s">
        <v>24</v>
      </c>
      <c r="E63" s="9" t="s">
        <v>24</v>
      </c>
      <c r="F63" s="9" t="s">
        <v>24</v>
      </c>
      <c r="G63" s="9" t="s">
        <v>24</v>
      </c>
      <c r="H63" s="9" t="s">
        <v>24</v>
      </c>
      <c r="I63" s="9" t="s">
        <v>24</v>
      </c>
      <c r="J63" s="9">
        <v>507.85</v>
      </c>
      <c r="K63" s="9" t="s">
        <v>24</v>
      </c>
      <c r="L63" s="9" t="s">
        <v>24</v>
      </c>
      <c r="M63" s="9" t="s">
        <v>24</v>
      </c>
    </row>
    <row r="64" spans="1:13" ht="15.75">
      <c r="A64" s="7" t="s">
        <v>45</v>
      </c>
      <c r="B64" s="8" t="s">
        <v>46</v>
      </c>
      <c r="C64" s="9">
        <v>1069.25</v>
      </c>
      <c r="D64" s="9" t="s">
        <v>24</v>
      </c>
      <c r="E64" s="9" t="s">
        <v>24</v>
      </c>
      <c r="F64" s="9" t="s">
        <v>24</v>
      </c>
      <c r="G64" s="9" t="s">
        <v>24</v>
      </c>
      <c r="H64" s="9" t="s">
        <v>24</v>
      </c>
      <c r="I64" s="9">
        <v>145.66</v>
      </c>
      <c r="J64" s="9">
        <v>380.88</v>
      </c>
      <c r="K64" s="9" t="s">
        <v>24</v>
      </c>
      <c r="L64" s="9" t="s">
        <v>24</v>
      </c>
      <c r="M64" s="9" t="s">
        <v>24</v>
      </c>
    </row>
    <row r="65" spans="1:13" ht="15.75">
      <c r="A65" s="7" t="s">
        <v>49</v>
      </c>
      <c r="B65" s="8" t="s">
        <v>50</v>
      </c>
      <c r="C65" s="9">
        <v>3099.01</v>
      </c>
      <c r="D65" s="9">
        <v>62.78</v>
      </c>
      <c r="E65" s="9">
        <v>16.18</v>
      </c>
      <c r="F65" s="9">
        <v>23.99</v>
      </c>
      <c r="G65" s="9" t="s">
        <v>24</v>
      </c>
      <c r="H65" s="9">
        <v>5099.3</v>
      </c>
      <c r="I65" s="9">
        <v>5216.61</v>
      </c>
      <c r="J65" s="9">
        <v>931.77</v>
      </c>
      <c r="K65" s="9">
        <v>184.97</v>
      </c>
      <c r="L65" s="9" t="s">
        <v>24</v>
      </c>
      <c r="M65" s="9" t="s">
        <v>24</v>
      </c>
    </row>
    <row r="66" spans="1:13" ht="15.75">
      <c r="A66" s="7" t="s">
        <v>61</v>
      </c>
      <c r="B66" s="8" t="s">
        <v>62</v>
      </c>
      <c r="C66" s="9" t="s">
        <v>24</v>
      </c>
      <c r="D66" s="9" t="s">
        <v>24</v>
      </c>
      <c r="E66" s="9" t="s">
        <v>24</v>
      </c>
      <c r="F66" s="9" t="s">
        <v>24</v>
      </c>
      <c r="G66" s="9" t="s">
        <v>24</v>
      </c>
      <c r="H66" s="9">
        <v>11.37</v>
      </c>
      <c r="I66" s="9">
        <v>3.39</v>
      </c>
      <c r="J66" s="9" t="s">
        <v>24</v>
      </c>
      <c r="K66" s="9" t="s">
        <v>24</v>
      </c>
      <c r="L66" s="9" t="s">
        <v>24</v>
      </c>
      <c r="M66" s="9" t="s">
        <v>24</v>
      </c>
    </row>
    <row r="67" spans="1:13" ht="15.75">
      <c r="A67" s="7" t="s">
        <v>55</v>
      </c>
      <c r="B67" s="8" t="s">
        <v>56</v>
      </c>
      <c r="C67" s="9" t="s">
        <v>24</v>
      </c>
      <c r="D67" s="9" t="s">
        <v>24</v>
      </c>
      <c r="E67" s="9" t="s">
        <v>24</v>
      </c>
      <c r="F67" s="9" t="s">
        <v>24</v>
      </c>
      <c r="G67" s="9" t="s">
        <v>24</v>
      </c>
      <c r="H67" s="9">
        <v>2157.25</v>
      </c>
      <c r="I67" s="9">
        <v>447.14</v>
      </c>
      <c r="J67" s="9" t="s">
        <v>24</v>
      </c>
      <c r="K67" s="9" t="s">
        <v>24</v>
      </c>
      <c r="L67" s="9" t="s">
        <v>24</v>
      </c>
      <c r="M67" s="9" t="s">
        <v>24</v>
      </c>
    </row>
    <row r="68" spans="1:13" ht="18" customHeight="1">
      <c r="A68" s="10" t="s">
        <v>57</v>
      </c>
      <c r="B68" s="9"/>
      <c r="C68" s="9">
        <f aca="true" t="shared" si="2" ref="C68:M68">SUM(C57:C67)</f>
        <v>12878.109999999999</v>
      </c>
      <c r="D68" s="9">
        <f t="shared" si="2"/>
        <v>62.78</v>
      </c>
      <c r="E68" s="9">
        <f t="shared" si="2"/>
        <v>16.18</v>
      </c>
      <c r="F68" s="9">
        <f t="shared" si="2"/>
        <v>23.99</v>
      </c>
      <c r="G68" s="9">
        <f t="shared" si="2"/>
        <v>0</v>
      </c>
      <c r="H68" s="9">
        <f t="shared" si="2"/>
        <v>14907.4</v>
      </c>
      <c r="I68" s="9">
        <f t="shared" si="2"/>
        <v>12536.8</v>
      </c>
      <c r="J68" s="9">
        <f t="shared" si="2"/>
        <v>4471.63</v>
      </c>
      <c r="K68" s="9">
        <f t="shared" si="2"/>
        <v>481.1</v>
      </c>
      <c r="L68" s="9">
        <f t="shared" si="2"/>
        <v>0</v>
      </c>
      <c r="M68" s="9">
        <f t="shared" si="2"/>
        <v>0</v>
      </c>
    </row>
    <row r="70" spans="1:13" ht="20.25" customHeight="1">
      <c r="A70" s="11" t="s">
        <v>68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ht="21" customHeight="1">
      <c r="M71" s="4" t="s">
        <v>16</v>
      </c>
    </row>
    <row r="72" spans="1:13" ht="41.25" customHeight="1">
      <c r="A72" s="12" t="s">
        <v>14</v>
      </c>
      <c r="B72" s="12" t="s">
        <v>15</v>
      </c>
      <c r="C72" s="12" t="s">
        <v>7</v>
      </c>
      <c r="D72" s="14" t="s">
        <v>0</v>
      </c>
      <c r="E72" s="15"/>
      <c r="F72" s="12" t="s">
        <v>1</v>
      </c>
      <c r="G72" s="12" t="s">
        <v>2</v>
      </c>
      <c r="H72" s="14" t="s">
        <v>3</v>
      </c>
      <c r="I72" s="16"/>
      <c r="J72" s="16"/>
      <c r="K72" s="15"/>
      <c r="L72" s="14" t="s">
        <v>4</v>
      </c>
      <c r="M72" s="15"/>
    </row>
    <row r="73" spans="1:13" ht="94.5">
      <c r="A73" s="13"/>
      <c r="B73" s="13"/>
      <c r="C73" s="13"/>
      <c r="D73" s="6" t="s">
        <v>8</v>
      </c>
      <c r="E73" s="5" t="s">
        <v>9</v>
      </c>
      <c r="F73" s="13"/>
      <c r="G73" s="13"/>
      <c r="H73" s="6" t="s">
        <v>5</v>
      </c>
      <c r="I73" s="6" t="s">
        <v>6</v>
      </c>
      <c r="J73" s="6" t="s">
        <v>10</v>
      </c>
      <c r="K73" s="5" t="s">
        <v>11</v>
      </c>
      <c r="L73" s="6" t="s">
        <v>12</v>
      </c>
      <c r="M73" s="5" t="s">
        <v>13</v>
      </c>
    </row>
    <row r="74" spans="1:13" ht="31.5">
      <c r="A74" s="7" t="s">
        <v>25</v>
      </c>
      <c r="B74" s="8" t="s">
        <v>26</v>
      </c>
      <c r="C74" s="9" t="s">
        <v>24</v>
      </c>
      <c r="D74" s="9" t="s">
        <v>24</v>
      </c>
      <c r="E74" s="9" t="s">
        <v>24</v>
      </c>
      <c r="F74" s="9" t="s">
        <v>24</v>
      </c>
      <c r="G74" s="9" t="s">
        <v>24</v>
      </c>
      <c r="H74" s="9" t="s">
        <v>24</v>
      </c>
      <c r="I74" s="9">
        <v>1.46</v>
      </c>
      <c r="J74" s="9">
        <v>8.1</v>
      </c>
      <c r="K74" s="9" t="s">
        <v>24</v>
      </c>
      <c r="L74" s="9" t="s">
        <v>24</v>
      </c>
      <c r="M74" s="9" t="s">
        <v>24</v>
      </c>
    </row>
    <row r="75" spans="1:13" ht="20.25" customHeight="1">
      <c r="A75" s="7" t="s">
        <v>61</v>
      </c>
      <c r="B75" s="8" t="s">
        <v>62</v>
      </c>
      <c r="C75" s="9" t="s">
        <v>24</v>
      </c>
      <c r="D75" s="9" t="s">
        <v>24</v>
      </c>
      <c r="E75" s="9" t="s">
        <v>24</v>
      </c>
      <c r="F75" s="9" t="s">
        <v>24</v>
      </c>
      <c r="G75" s="9" t="s">
        <v>24</v>
      </c>
      <c r="H75" s="9" t="s">
        <v>24</v>
      </c>
      <c r="I75" s="9">
        <v>1.32</v>
      </c>
      <c r="J75" s="9" t="s">
        <v>24</v>
      </c>
      <c r="K75" s="9" t="s">
        <v>24</v>
      </c>
      <c r="L75" s="9" t="s">
        <v>24</v>
      </c>
      <c r="M75" s="9" t="s">
        <v>24</v>
      </c>
    </row>
    <row r="76" spans="1:13" ht="17.25" customHeight="1">
      <c r="A76" s="10" t="s">
        <v>57</v>
      </c>
      <c r="B76" s="9"/>
      <c r="C76" s="9">
        <f aca="true" t="shared" si="3" ref="C76:M76">SUM(C74:C75)</f>
        <v>0</v>
      </c>
      <c r="D76" s="9">
        <f t="shared" si="3"/>
        <v>0</v>
      </c>
      <c r="E76" s="9">
        <f t="shared" si="3"/>
        <v>0</v>
      </c>
      <c r="F76" s="9">
        <f t="shared" si="3"/>
        <v>0</v>
      </c>
      <c r="G76" s="9">
        <f t="shared" si="3"/>
        <v>0</v>
      </c>
      <c r="H76" s="9">
        <f t="shared" si="3"/>
        <v>0</v>
      </c>
      <c r="I76" s="9">
        <f t="shared" si="3"/>
        <v>2.7800000000000002</v>
      </c>
      <c r="J76" s="9">
        <f t="shared" si="3"/>
        <v>8.1</v>
      </c>
      <c r="K76" s="9">
        <f t="shared" si="3"/>
        <v>0</v>
      </c>
      <c r="L76" s="9">
        <f t="shared" si="3"/>
        <v>0</v>
      </c>
      <c r="M76" s="9">
        <f t="shared" si="3"/>
        <v>0</v>
      </c>
    </row>
    <row r="78" spans="1:13" ht="21" customHeight="1">
      <c r="A78" s="11" t="s">
        <v>69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ht="19.5" customHeight="1">
      <c r="M79" s="4" t="s">
        <v>16</v>
      </c>
    </row>
    <row r="80" spans="1:13" ht="41.25" customHeight="1">
      <c r="A80" s="12" t="s">
        <v>14</v>
      </c>
      <c r="B80" s="12" t="s">
        <v>15</v>
      </c>
      <c r="C80" s="12" t="s">
        <v>7</v>
      </c>
      <c r="D80" s="14" t="s">
        <v>0</v>
      </c>
      <c r="E80" s="15"/>
      <c r="F80" s="12" t="s">
        <v>1</v>
      </c>
      <c r="G80" s="12" t="s">
        <v>2</v>
      </c>
      <c r="H80" s="14" t="s">
        <v>3</v>
      </c>
      <c r="I80" s="16"/>
      <c r="J80" s="16"/>
      <c r="K80" s="15"/>
      <c r="L80" s="14" t="s">
        <v>4</v>
      </c>
      <c r="M80" s="15"/>
    </row>
    <row r="81" spans="1:13" ht="94.5">
      <c r="A81" s="13"/>
      <c r="B81" s="13"/>
      <c r="C81" s="13"/>
      <c r="D81" s="6" t="s">
        <v>8</v>
      </c>
      <c r="E81" s="5" t="s">
        <v>9</v>
      </c>
      <c r="F81" s="13"/>
      <c r="G81" s="13"/>
      <c r="H81" s="6" t="s">
        <v>5</v>
      </c>
      <c r="I81" s="6" t="s">
        <v>6</v>
      </c>
      <c r="J81" s="6" t="s">
        <v>10</v>
      </c>
      <c r="K81" s="5" t="s">
        <v>11</v>
      </c>
      <c r="L81" s="6" t="s">
        <v>12</v>
      </c>
      <c r="M81" s="5" t="s">
        <v>13</v>
      </c>
    </row>
    <row r="82" spans="1:13" ht="15.75">
      <c r="A82" s="7" t="s">
        <v>70</v>
      </c>
      <c r="B82" s="8" t="s">
        <v>71</v>
      </c>
      <c r="C82" s="9" t="s">
        <v>24</v>
      </c>
      <c r="D82" s="9" t="s">
        <v>24</v>
      </c>
      <c r="E82" s="9" t="s">
        <v>24</v>
      </c>
      <c r="F82" s="9" t="s">
        <v>24</v>
      </c>
      <c r="G82" s="9" t="s">
        <v>24</v>
      </c>
      <c r="H82" s="9">
        <v>114.89</v>
      </c>
      <c r="I82" s="9" t="s">
        <v>24</v>
      </c>
      <c r="J82" s="9" t="s">
        <v>24</v>
      </c>
      <c r="K82" s="9" t="s">
        <v>24</v>
      </c>
      <c r="L82" s="9" t="s">
        <v>24</v>
      </c>
      <c r="M82" s="9" t="s">
        <v>24</v>
      </c>
    </row>
    <row r="83" spans="1:13" ht="31.5">
      <c r="A83" s="7" t="s">
        <v>22</v>
      </c>
      <c r="B83" s="8" t="s">
        <v>23</v>
      </c>
      <c r="C83" s="9" t="s">
        <v>24</v>
      </c>
      <c r="D83" s="9" t="s">
        <v>24</v>
      </c>
      <c r="E83" s="9" t="s">
        <v>24</v>
      </c>
      <c r="F83" s="9" t="s">
        <v>24</v>
      </c>
      <c r="G83" s="9" t="s">
        <v>24</v>
      </c>
      <c r="H83" s="9">
        <v>0.32</v>
      </c>
      <c r="I83" s="9">
        <v>21.27</v>
      </c>
      <c r="J83" s="9" t="s">
        <v>24</v>
      </c>
      <c r="K83" s="9" t="s">
        <v>24</v>
      </c>
      <c r="L83" s="9" t="s">
        <v>24</v>
      </c>
      <c r="M83" s="9" t="s">
        <v>24</v>
      </c>
    </row>
    <row r="84" spans="1:13" ht="31.5">
      <c r="A84" s="7" t="s">
        <v>25</v>
      </c>
      <c r="B84" s="8" t="s">
        <v>26</v>
      </c>
      <c r="C84" s="9" t="s">
        <v>24</v>
      </c>
      <c r="D84" s="9" t="s">
        <v>24</v>
      </c>
      <c r="E84" s="9" t="s">
        <v>24</v>
      </c>
      <c r="F84" s="9" t="s">
        <v>24</v>
      </c>
      <c r="G84" s="9" t="s">
        <v>24</v>
      </c>
      <c r="H84" s="9">
        <v>8.51</v>
      </c>
      <c r="I84" s="9" t="s">
        <v>24</v>
      </c>
      <c r="J84" s="9" t="s">
        <v>24</v>
      </c>
      <c r="K84" s="9" t="s">
        <v>24</v>
      </c>
      <c r="L84" s="9" t="s">
        <v>24</v>
      </c>
      <c r="M84" s="9" t="s">
        <v>24</v>
      </c>
    </row>
    <row r="85" spans="1:13" ht="15.75">
      <c r="A85" s="7" t="s">
        <v>27</v>
      </c>
      <c r="B85" s="8" t="s">
        <v>28</v>
      </c>
      <c r="C85" s="9" t="s">
        <v>24</v>
      </c>
      <c r="D85" s="9" t="s">
        <v>24</v>
      </c>
      <c r="E85" s="9" t="s">
        <v>24</v>
      </c>
      <c r="F85" s="9" t="s">
        <v>24</v>
      </c>
      <c r="G85" s="9" t="s">
        <v>24</v>
      </c>
      <c r="H85" s="9">
        <v>0.69</v>
      </c>
      <c r="I85" s="9" t="s">
        <v>24</v>
      </c>
      <c r="J85" s="9" t="s">
        <v>24</v>
      </c>
      <c r="K85" s="9" t="s">
        <v>24</v>
      </c>
      <c r="L85" s="9" t="s">
        <v>24</v>
      </c>
      <c r="M85" s="9" t="s">
        <v>24</v>
      </c>
    </row>
    <row r="86" spans="1:13" ht="15.75">
      <c r="A86" s="7" t="s">
        <v>33</v>
      </c>
      <c r="B86" s="8" t="s">
        <v>34</v>
      </c>
      <c r="C86" s="9" t="s">
        <v>24</v>
      </c>
      <c r="D86" s="9" t="s">
        <v>24</v>
      </c>
      <c r="E86" s="9" t="s">
        <v>24</v>
      </c>
      <c r="F86" s="9" t="s">
        <v>24</v>
      </c>
      <c r="G86" s="9" t="s">
        <v>24</v>
      </c>
      <c r="H86" s="9">
        <v>15.54</v>
      </c>
      <c r="I86" s="9">
        <v>13.64</v>
      </c>
      <c r="J86" s="9" t="s">
        <v>24</v>
      </c>
      <c r="K86" s="9" t="s">
        <v>24</v>
      </c>
      <c r="L86" s="9" t="s">
        <v>24</v>
      </c>
      <c r="M86" s="9" t="s">
        <v>24</v>
      </c>
    </row>
    <row r="87" spans="1:13" ht="31.5">
      <c r="A87" s="7" t="s">
        <v>66</v>
      </c>
      <c r="B87" s="8" t="s">
        <v>67</v>
      </c>
      <c r="C87" s="9" t="s">
        <v>24</v>
      </c>
      <c r="D87" s="9" t="s">
        <v>24</v>
      </c>
      <c r="E87" s="9" t="s">
        <v>24</v>
      </c>
      <c r="F87" s="9" t="s">
        <v>24</v>
      </c>
      <c r="G87" s="9" t="s">
        <v>24</v>
      </c>
      <c r="H87" s="9">
        <v>30.01</v>
      </c>
      <c r="I87" s="9" t="s">
        <v>24</v>
      </c>
      <c r="J87" s="9" t="s">
        <v>24</v>
      </c>
      <c r="K87" s="9" t="s">
        <v>24</v>
      </c>
      <c r="L87" s="9" t="s">
        <v>24</v>
      </c>
      <c r="M87" s="9" t="s">
        <v>24</v>
      </c>
    </row>
    <row r="88" spans="1:13" ht="15.75">
      <c r="A88" s="7" t="s">
        <v>59</v>
      </c>
      <c r="B88" s="8" t="s">
        <v>60</v>
      </c>
      <c r="C88" s="9" t="s">
        <v>24</v>
      </c>
      <c r="D88" s="9" t="s">
        <v>24</v>
      </c>
      <c r="E88" s="9" t="s">
        <v>24</v>
      </c>
      <c r="F88" s="9" t="s">
        <v>24</v>
      </c>
      <c r="G88" s="9" t="s">
        <v>24</v>
      </c>
      <c r="H88" s="9">
        <v>67.05</v>
      </c>
      <c r="I88" s="9">
        <v>21.53</v>
      </c>
      <c r="J88" s="9">
        <v>80.91</v>
      </c>
      <c r="K88" s="9" t="s">
        <v>24</v>
      </c>
      <c r="L88" s="9" t="s">
        <v>24</v>
      </c>
      <c r="M88" s="9" t="s">
        <v>24</v>
      </c>
    </row>
    <row r="89" spans="1:13" ht="15.75">
      <c r="A89" s="7" t="s">
        <v>39</v>
      </c>
      <c r="B89" s="8" t="s">
        <v>40</v>
      </c>
      <c r="C89" s="9" t="s">
        <v>24</v>
      </c>
      <c r="D89" s="9" t="s">
        <v>24</v>
      </c>
      <c r="E89" s="9" t="s">
        <v>24</v>
      </c>
      <c r="F89" s="9" t="s">
        <v>24</v>
      </c>
      <c r="G89" s="9" t="s">
        <v>24</v>
      </c>
      <c r="H89" s="9">
        <v>2.66</v>
      </c>
      <c r="I89" s="9" t="s">
        <v>24</v>
      </c>
      <c r="J89" s="9" t="s">
        <v>24</v>
      </c>
      <c r="K89" s="9" t="s">
        <v>24</v>
      </c>
      <c r="L89" s="9" t="s">
        <v>24</v>
      </c>
      <c r="M89" s="9" t="s">
        <v>24</v>
      </c>
    </row>
    <row r="90" spans="1:13" ht="15.75">
      <c r="A90" s="7" t="s">
        <v>43</v>
      </c>
      <c r="B90" s="8" t="s">
        <v>44</v>
      </c>
      <c r="C90" s="9" t="s">
        <v>24</v>
      </c>
      <c r="D90" s="9" t="s">
        <v>24</v>
      </c>
      <c r="E90" s="9" t="s">
        <v>24</v>
      </c>
      <c r="F90" s="9" t="s">
        <v>24</v>
      </c>
      <c r="G90" s="9" t="s">
        <v>24</v>
      </c>
      <c r="H90" s="9">
        <v>2.55</v>
      </c>
      <c r="I90" s="9" t="s">
        <v>24</v>
      </c>
      <c r="J90" s="9">
        <v>8.54</v>
      </c>
      <c r="K90" s="9" t="s">
        <v>24</v>
      </c>
      <c r="L90" s="9" t="s">
        <v>24</v>
      </c>
      <c r="M90" s="9" t="s">
        <v>24</v>
      </c>
    </row>
    <row r="91" spans="1:13" ht="15.75">
      <c r="A91" s="7" t="s">
        <v>49</v>
      </c>
      <c r="B91" s="8" t="s">
        <v>50</v>
      </c>
      <c r="C91" s="9" t="s">
        <v>24</v>
      </c>
      <c r="D91" s="9" t="s">
        <v>24</v>
      </c>
      <c r="E91" s="9" t="s">
        <v>24</v>
      </c>
      <c r="F91" s="9" t="s">
        <v>24</v>
      </c>
      <c r="G91" s="9" t="s">
        <v>24</v>
      </c>
      <c r="H91" s="9">
        <v>17.67</v>
      </c>
      <c r="I91" s="9" t="s">
        <v>24</v>
      </c>
      <c r="J91" s="9" t="s">
        <v>24</v>
      </c>
      <c r="K91" s="9" t="s">
        <v>24</v>
      </c>
      <c r="L91" s="9" t="s">
        <v>24</v>
      </c>
      <c r="M91" s="9" t="s">
        <v>24</v>
      </c>
    </row>
    <row r="92" spans="1:13" ht="15.75">
      <c r="A92" s="7" t="s">
        <v>61</v>
      </c>
      <c r="B92" s="8" t="s">
        <v>62</v>
      </c>
      <c r="C92" s="9" t="s">
        <v>24</v>
      </c>
      <c r="D92" s="9" t="s">
        <v>24</v>
      </c>
      <c r="E92" s="9" t="s">
        <v>24</v>
      </c>
      <c r="F92" s="9" t="s">
        <v>24</v>
      </c>
      <c r="G92" s="9" t="s">
        <v>24</v>
      </c>
      <c r="H92" s="9">
        <v>10.27</v>
      </c>
      <c r="I92" s="9">
        <v>1.09</v>
      </c>
      <c r="J92" s="9" t="s">
        <v>24</v>
      </c>
      <c r="K92" s="9" t="s">
        <v>24</v>
      </c>
      <c r="L92" s="9" t="s">
        <v>24</v>
      </c>
      <c r="M92" s="9" t="s">
        <v>24</v>
      </c>
    </row>
    <row r="93" spans="1:13" ht="15.75">
      <c r="A93" s="7" t="s">
        <v>55</v>
      </c>
      <c r="B93" s="8" t="s">
        <v>56</v>
      </c>
      <c r="C93" s="9" t="s">
        <v>24</v>
      </c>
      <c r="D93" s="9" t="s">
        <v>24</v>
      </c>
      <c r="E93" s="9" t="s">
        <v>24</v>
      </c>
      <c r="F93" s="9" t="s">
        <v>24</v>
      </c>
      <c r="G93" s="9" t="s">
        <v>24</v>
      </c>
      <c r="H93" s="9">
        <v>115.21</v>
      </c>
      <c r="I93" s="9">
        <v>20.11</v>
      </c>
      <c r="J93" s="9" t="s">
        <v>24</v>
      </c>
      <c r="K93" s="9" t="s">
        <v>24</v>
      </c>
      <c r="L93" s="9" t="s">
        <v>24</v>
      </c>
      <c r="M93" s="9" t="s">
        <v>24</v>
      </c>
    </row>
    <row r="94" spans="1:13" ht="15.75">
      <c r="A94" s="10" t="s">
        <v>57</v>
      </c>
      <c r="B94" s="9"/>
      <c r="C94" s="9">
        <f aca="true" t="shared" si="4" ref="C94:M94">SUM(C82:C93)</f>
        <v>0</v>
      </c>
      <c r="D94" s="9">
        <f t="shared" si="4"/>
        <v>0</v>
      </c>
      <c r="E94" s="9">
        <f t="shared" si="4"/>
        <v>0</v>
      </c>
      <c r="F94" s="9">
        <f t="shared" si="4"/>
        <v>0</v>
      </c>
      <c r="G94" s="9">
        <f t="shared" si="4"/>
        <v>0</v>
      </c>
      <c r="H94" s="9">
        <f t="shared" si="4"/>
        <v>385.36999999999995</v>
      </c>
      <c r="I94" s="9">
        <f t="shared" si="4"/>
        <v>77.64</v>
      </c>
      <c r="J94" s="9">
        <f t="shared" si="4"/>
        <v>89.44999999999999</v>
      </c>
      <c r="K94" s="9">
        <f t="shared" si="4"/>
        <v>0</v>
      </c>
      <c r="L94" s="9">
        <f t="shared" si="4"/>
        <v>0</v>
      </c>
      <c r="M94" s="9">
        <f t="shared" si="4"/>
        <v>0</v>
      </c>
    </row>
    <row r="96" spans="1:13" ht="21" customHeight="1">
      <c r="A96" s="11" t="s">
        <v>72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ht="22.5" customHeight="1">
      <c r="M97" s="4" t="s">
        <v>16</v>
      </c>
    </row>
    <row r="98" spans="1:13" ht="41.25" customHeight="1">
      <c r="A98" s="12" t="s">
        <v>14</v>
      </c>
      <c r="B98" s="12" t="s">
        <v>15</v>
      </c>
      <c r="C98" s="12" t="s">
        <v>7</v>
      </c>
      <c r="D98" s="14" t="s">
        <v>0</v>
      </c>
      <c r="E98" s="15"/>
      <c r="F98" s="12" t="s">
        <v>1</v>
      </c>
      <c r="G98" s="12" t="s">
        <v>2</v>
      </c>
      <c r="H98" s="14" t="s">
        <v>3</v>
      </c>
      <c r="I98" s="16"/>
      <c r="J98" s="16"/>
      <c r="K98" s="15"/>
      <c r="L98" s="14" t="s">
        <v>4</v>
      </c>
      <c r="M98" s="15"/>
    </row>
    <row r="99" spans="1:13" ht="94.5">
      <c r="A99" s="13"/>
      <c r="B99" s="13"/>
      <c r="C99" s="13"/>
      <c r="D99" s="6" t="s">
        <v>8</v>
      </c>
      <c r="E99" s="5" t="s">
        <v>9</v>
      </c>
      <c r="F99" s="13"/>
      <c r="G99" s="13"/>
      <c r="H99" s="6" t="s">
        <v>5</v>
      </c>
      <c r="I99" s="6" t="s">
        <v>6</v>
      </c>
      <c r="J99" s="6" t="s">
        <v>10</v>
      </c>
      <c r="K99" s="5" t="s">
        <v>11</v>
      </c>
      <c r="L99" s="6" t="s">
        <v>12</v>
      </c>
      <c r="M99" s="5" t="s">
        <v>13</v>
      </c>
    </row>
    <row r="100" spans="1:13" ht="15.75">
      <c r="A100" s="7" t="s">
        <v>70</v>
      </c>
      <c r="B100" s="8" t="s">
        <v>71</v>
      </c>
      <c r="C100" s="9" t="s">
        <v>24</v>
      </c>
      <c r="D100" s="9" t="s">
        <v>24</v>
      </c>
      <c r="E100" s="9" t="s">
        <v>24</v>
      </c>
      <c r="F100" s="9" t="s">
        <v>24</v>
      </c>
      <c r="G100" s="9" t="s">
        <v>24</v>
      </c>
      <c r="H100" s="9">
        <v>1.24</v>
      </c>
      <c r="I100" s="9" t="s">
        <v>24</v>
      </c>
      <c r="J100" s="9" t="s">
        <v>24</v>
      </c>
      <c r="K100" s="9" t="s">
        <v>24</v>
      </c>
      <c r="L100" s="9" t="s">
        <v>24</v>
      </c>
      <c r="M100" s="9" t="s">
        <v>24</v>
      </c>
    </row>
    <row r="101" spans="1:13" ht="31.5">
      <c r="A101" s="7" t="s">
        <v>22</v>
      </c>
      <c r="B101" s="8" t="s">
        <v>23</v>
      </c>
      <c r="C101" s="9" t="s">
        <v>24</v>
      </c>
      <c r="D101" s="9" t="s">
        <v>24</v>
      </c>
      <c r="E101" s="9" t="s">
        <v>24</v>
      </c>
      <c r="F101" s="9" t="s">
        <v>24</v>
      </c>
      <c r="G101" s="9" t="s">
        <v>24</v>
      </c>
      <c r="H101" s="9">
        <v>0</v>
      </c>
      <c r="I101" s="9">
        <v>0.96</v>
      </c>
      <c r="J101" s="9" t="s">
        <v>24</v>
      </c>
      <c r="K101" s="9" t="s">
        <v>24</v>
      </c>
      <c r="L101" s="9" t="s">
        <v>24</v>
      </c>
      <c r="M101" s="9" t="s">
        <v>24</v>
      </c>
    </row>
    <row r="102" spans="1:13" ht="31.5">
      <c r="A102" s="7" t="s">
        <v>25</v>
      </c>
      <c r="B102" s="8" t="s">
        <v>26</v>
      </c>
      <c r="C102" s="9" t="s">
        <v>24</v>
      </c>
      <c r="D102" s="9" t="s">
        <v>24</v>
      </c>
      <c r="E102" s="9" t="s">
        <v>24</v>
      </c>
      <c r="F102" s="9" t="s">
        <v>24</v>
      </c>
      <c r="G102" s="9" t="s">
        <v>24</v>
      </c>
      <c r="H102" s="9">
        <v>0.09</v>
      </c>
      <c r="I102" s="9" t="s">
        <v>24</v>
      </c>
      <c r="J102" s="9" t="s">
        <v>24</v>
      </c>
      <c r="K102" s="9" t="s">
        <v>24</v>
      </c>
      <c r="L102" s="9" t="s">
        <v>24</v>
      </c>
      <c r="M102" s="9" t="s">
        <v>24</v>
      </c>
    </row>
    <row r="103" spans="1:13" ht="15.75">
      <c r="A103" s="7" t="s">
        <v>27</v>
      </c>
      <c r="B103" s="8" t="s">
        <v>28</v>
      </c>
      <c r="C103" s="9" t="s">
        <v>24</v>
      </c>
      <c r="D103" s="9" t="s">
        <v>24</v>
      </c>
      <c r="E103" s="9" t="s">
        <v>24</v>
      </c>
      <c r="F103" s="9" t="s">
        <v>24</v>
      </c>
      <c r="G103" s="9" t="s">
        <v>24</v>
      </c>
      <c r="H103" s="9">
        <v>0.01</v>
      </c>
      <c r="I103" s="9" t="s">
        <v>24</v>
      </c>
      <c r="J103" s="9" t="s">
        <v>24</v>
      </c>
      <c r="K103" s="9" t="s">
        <v>24</v>
      </c>
      <c r="L103" s="9" t="s">
        <v>24</v>
      </c>
      <c r="M103" s="9" t="s">
        <v>24</v>
      </c>
    </row>
    <row r="104" spans="1:13" ht="15.75">
      <c r="A104" s="7" t="s">
        <v>33</v>
      </c>
      <c r="B104" s="8" t="s">
        <v>34</v>
      </c>
      <c r="C104" s="9" t="s">
        <v>24</v>
      </c>
      <c r="D104" s="9" t="s">
        <v>24</v>
      </c>
      <c r="E104" s="9" t="s">
        <v>24</v>
      </c>
      <c r="F104" s="9" t="s">
        <v>24</v>
      </c>
      <c r="G104" s="9" t="s">
        <v>24</v>
      </c>
      <c r="H104" s="9">
        <v>0.17</v>
      </c>
      <c r="I104" s="9">
        <v>0.62</v>
      </c>
      <c r="J104" s="9" t="s">
        <v>24</v>
      </c>
      <c r="K104" s="9" t="s">
        <v>24</v>
      </c>
      <c r="L104" s="9" t="s">
        <v>24</v>
      </c>
      <c r="M104" s="9" t="s">
        <v>24</v>
      </c>
    </row>
    <row r="105" spans="1:13" ht="31.5">
      <c r="A105" s="7" t="s">
        <v>66</v>
      </c>
      <c r="B105" s="8" t="s">
        <v>67</v>
      </c>
      <c r="C105" s="9" t="s">
        <v>24</v>
      </c>
      <c r="D105" s="9" t="s">
        <v>24</v>
      </c>
      <c r="E105" s="9" t="s">
        <v>24</v>
      </c>
      <c r="F105" s="9" t="s">
        <v>24</v>
      </c>
      <c r="G105" s="9" t="s">
        <v>24</v>
      </c>
      <c r="H105" s="9">
        <v>0.32</v>
      </c>
      <c r="I105" s="9" t="s">
        <v>24</v>
      </c>
      <c r="J105" s="9" t="s">
        <v>24</v>
      </c>
      <c r="K105" s="9" t="s">
        <v>24</v>
      </c>
      <c r="L105" s="9" t="s">
        <v>24</v>
      </c>
      <c r="M105" s="9" t="s">
        <v>24</v>
      </c>
    </row>
    <row r="106" spans="1:13" ht="15.75">
      <c r="A106" s="7" t="s">
        <v>59</v>
      </c>
      <c r="B106" s="8" t="s">
        <v>60</v>
      </c>
      <c r="C106" s="9" t="s">
        <v>24</v>
      </c>
      <c r="D106" s="9" t="s">
        <v>24</v>
      </c>
      <c r="E106" s="9" t="s">
        <v>24</v>
      </c>
      <c r="F106" s="9" t="s">
        <v>24</v>
      </c>
      <c r="G106" s="9" t="s">
        <v>24</v>
      </c>
      <c r="H106" s="9">
        <v>0.72</v>
      </c>
      <c r="I106" s="9">
        <v>0.97</v>
      </c>
      <c r="J106" s="9">
        <v>5.83</v>
      </c>
      <c r="K106" s="9" t="s">
        <v>24</v>
      </c>
      <c r="L106" s="9" t="s">
        <v>24</v>
      </c>
      <c r="M106" s="9" t="s">
        <v>24</v>
      </c>
    </row>
    <row r="107" spans="1:13" ht="15.75">
      <c r="A107" s="7" t="s">
        <v>39</v>
      </c>
      <c r="B107" s="8" t="s">
        <v>40</v>
      </c>
      <c r="C107" s="9" t="s">
        <v>24</v>
      </c>
      <c r="D107" s="9" t="s">
        <v>24</v>
      </c>
      <c r="E107" s="9" t="s">
        <v>24</v>
      </c>
      <c r="F107" s="9" t="s">
        <v>24</v>
      </c>
      <c r="G107" s="9" t="s">
        <v>24</v>
      </c>
      <c r="H107" s="9">
        <v>0.03</v>
      </c>
      <c r="I107" s="9" t="s">
        <v>24</v>
      </c>
      <c r="J107" s="9" t="s">
        <v>24</v>
      </c>
      <c r="K107" s="9" t="s">
        <v>24</v>
      </c>
      <c r="L107" s="9" t="s">
        <v>24</v>
      </c>
      <c r="M107" s="9" t="s">
        <v>24</v>
      </c>
    </row>
    <row r="108" spans="1:13" ht="15.75">
      <c r="A108" s="7" t="s">
        <v>43</v>
      </c>
      <c r="B108" s="8" t="s">
        <v>44</v>
      </c>
      <c r="C108" s="9" t="s">
        <v>24</v>
      </c>
      <c r="D108" s="9" t="s">
        <v>24</v>
      </c>
      <c r="E108" s="9" t="s">
        <v>24</v>
      </c>
      <c r="F108" s="9" t="s">
        <v>24</v>
      </c>
      <c r="G108" s="9" t="s">
        <v>24</v>
      </c>
      <c r="H108" s="9">
        <v>0.03</v>
      </c>
      <c r="I108" s="9" t="s">
        <v>24</v>
      </c>
      <c r="J108" s="9">
        <v>0.62</v>
      </c>
      <c r="K108" s="9" t="s">
        <v>24</v>
      </c>
      <c r="L108" s="9" t="s">
        <v>24</v>
      </c>
      <c r="M108" s="9" t="s">
        <v>24</v>
      </c>
    </row>
    <row r="109" spans="1:13" ht="15.75">
      <c r="A109" s="7" t="s">
        <v>49</v>
      </c>
      <c r="B109" s="8" t="s">
        <v>50</v>
      </c>
      <c r="C109" s="9" t="s">
        <v>24</v>
      </c>
      <c r="D109" s="9" t="s">
        <v>24</v>
      </c>
      <c r="E109" s="9" t="s">
        <v>24</v>
      </c>
      <c r="F109" s="9" t="s">
        <v>24</v>
      </c>
      <c r="G109" s="9" t="s">
        <v>24</v>
      </c>
      <c r="H109" s="9">
        <v>0.19</v>
      </c>
      <c r="I109" s="9" t="s">
        <v>24</v>
      </c>
      <c r="J109" s="9" t="s">
        <v>24</v>
      </c>
      <c r="K109" s="9" t="s">
        <v>24</v>
      </c>
      <c r="L109" s="9" t="s">
        <v>24</v>
      </c>
      <c r="M109" s="9" t="s">
        <v>24</v>
      </c>
    </row>
    <row r="110" spans="1:13" ht="15.75">
      <c r="A110" s="7" t="s">
        <v>61</v>
      </c>
      <c r="B110" s="8" t="s">
        <v>62</v>
      </c>
      <c r="C110" s="9" t="s">
        <v>24</v>
      </c>
      <c r="D110" s="9" t="s">
        <v>24</v>
      </c>
      <c r="E110" s="9" t="s">
        <v>24</v>
      </c>
      <c r="F110" s="9" t="s">
        <v>24</v>
      </c>
      <c r="G110" s="9" t="s">
        <v>24</v>
      </c>
      <c r="H110" s="9">
        <v>0.11</v>
      </c>
      <c r="I110" s="9">
        <v>0.05</v>
      </c>
      <c r="J110" s="9" t="s">
        <v>24</v>
      </c>
      <c r="K110" s="9" t="s">
        <v>24</v>
      </c>
      <c r="L110" s="9" t="s">
        <v>24</v>
      </c>
      <c r="M110" s="9" t="s">
        <v>24</v>
      </c>
    </row>
    <row r="111" spans="1:13" ht="15.75">
      <c r="A111" s="7" t="s">
        <v>55</v>
      </c>
      <c r="B111" s="8" t="s">
        <v>56</v>
      </c>
      <c r="C111" s="9" t="s">
        <v>24</v>
      </c>
      <c r="D111" s="9" t="s">
        <v>24</v>
      </c>
      <c r="E111" s="9" t="s">
        <v>24</v>
      </c>
      <c r="F111" s="9" t="s">
        <v>24</v>
      </c>
      <c r="G111" s="9" t="s">
        <v>24</v>
      </c>
      <c r="H111" s="9">
        <v>1.24</v>
      </c>
      <c r="I111" s="9">
        <v>0.91</v>
      </c>
      <c r="J111" s="9" t="s">
        <v>24</v>
      </c>
      <c r="K111" s="9" t="s">
        <v>24</v>
      </c>
      <c r="L111" s="9" t="s">
        <v>24</v>
      </c>
      <c r="M111" s="9" t="s">
        <v>24</v>
      </c>
    </row>
    <row r="112" spans="1:13" ht="15.75">
      <c r="A112" s="10" t="s">
        <v>57</v>
      </c>
      <c r="B112" s="9"/>
      <c r="C112" s="9">
        <f aca="true" t="shared" si="5" ref="C112:M112">SUM(C100:C111)</f>
        <v>0</v>
      </c>
      <c r="D112" s="9">
        <f t="shared" si="5"/>
        <v>0</v>
      </c>
      <c r="E112" s="9">
        <f t="shared" si="5"/>
        <v>0</v>
      </c>
      <c r="F112" s="9">
        <f t="shared" si="5"/>
        <v>0</v>
      </c>
      <c r="G112" s="9">
        <f t="shared" si="5"/>
        <v>0</v>
      </c>
      <c r="H112" s="9">
        <f t="shared" si="5"/>
        <v>4.1499999999999995</v>
      </c>
      <c r="I112" s="9">
        <f t="shared" si="5"/>
        <v>3.51</v>
      </c>
      <c r="J112" s="9">
        <f t="shared" si="5"/>
        <v>6.45</v>
      </c>
      <c r="K112" s="9">
        <f t="shared" si="5"/>
        <v>0</v>
      </c>
      <c r="L112" s="9">
        <f t="shared" si="5"/>
        <v>0</v>
      </c>
      <c r="M112" s="9">
        <f t="shared" si="5"/>
        <v>0</v>
      </c>
    </row>
    <row r="114" spans="1:13" ht="21" customHeight="1">
      <c r="A114" s="11" t="s">
        <v>73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ht="21.75" customHeight="1">
      <c r="M115" s="4" t="s">
        <v>16</v>
      </c>
    </row>
    <row r="116" spans="1:13" ht="41.25" customHeight="1">
      <c r="A116" s="12" t="s">
        <v>14</v>
      </c>
      <c r="B116" s="12" t="s">
        <v>15</v>
      </c>
      <c r="C116" s="12" t="s">
        <v>7</v>
      </c>
      <c r="D116" s="14" t="s">
        <v>0</v>
      </c>
      <c r="E116" s="15"/>
      <c r="F116" s="12" t="s">
        <v>1</v>
      </c>
      <c r="G116" s="12" t="s">
        <v>2</v>
      </c>
      <c r="H116" s="14" t="s">
        <v>3</v>
      </c>
      <c r="I116" s="16"/>
      <c r="J116" s="16"/>
      <c r="K116" s="15"/>
      <c r="L116" s="14" t="s">
        <v>4</v>
      </c>
      <c r="M116" s="15"/>
    </row>
    <row r="117" spans="1:13" ht="94.5">
      <c r="A117" s="13"/>
      <c r="B117" s="13"/>
      <c r="C117" s="13"/>
      <c r="D117" s="6" t="s">
        <v>8</v>
      </c>
      <c r="E117" s="5" t="s">
        <v>9</v>
      </c>
      <c r="F117" s="13"/>
      <c r="G117" s="13"/>
      <c r="H117" s="6" t="s">
        <v>5</v>
      </c>
      <c r="I117" s="6" t="s">
        <v>6</v>
      </c>
      <c r="J117" s="6" t="s">
        <v>10</v>
      </c>
      <c r="K117" s="5" t="s">
        <v>11</v>
      </c>
      <c r="L117" s="6" t="s">
        <v>12</v>
      </c>
      <c r="M117" s="5" t="s">
        <v>13</v>
      </c>
    </row>
    <row r="118" spans="1:13" ht="19.5" customHeight="1">
      <c r="A118" s="7" t="s">
        <v>45</v>
      </c>
      <c r="B118" s="8" t="s">
        <v>46</v>
      </c>
      <c r="C118" s="9" t="s">
        <v>24</v>
      </c>
      <c r="D118" s="9" t="s">
        <v>24</v>
      </c>
      <c r="E118" s="9" t="s">
        <v>24</v>
      </c>
      <c r="F118" s="9">
        <v>92.91</v>
      </c>
      <c r="G118" s="9" t="s">
        <v>24</v>
      </c>
      <c r="H118" s="9" t="s">
        <v>24</v>
      </c>
      <c r="I118" s="9" t="s">
        <v>24</v>
      </c>
      <c r="J118" s="9" t="s">
        <v>24</v>
      </c>
      <c r="K118" s="9" t="s">
        <v>24</v>
      </c>
      <c r="L118" s="9" t="s">
        <v>24</v>
      </c>
      <c r="M118" s="9" t="s">
        <v>24</v>
      </c>
    </row>
    <row r="119" spans="1:13" ht="19.5" customHeight="1">
      <c r="A119" s="7" t="s">
        <v>49</v>
      </c>
      <c r="B119" s="8" t="s">
        <v>50</v>
      </c>
      <c r="C119" s="9" t="s">
        <v>24</v>
      </c>
      <c r="D119" s="9" t="s">
        <v>24</v>
      </c>
      <c r="E119" s="9" t="s">
        <v>24</v>
      </c>
      <c r="F119" s="9">
        <v>219</v>
      </c>
      <c r="G119" s="9" t="s">
        <v>24</v>
      </c>
      <c r="H119" s="9" t="s">
        <v>24</v>
      </c>
      <c r="I119" s="9" t="s">
        <v>24</v>
      </c>
      <c r="J119" s="9" t="s">
        <v>24</v>
      </c>
      <c r="K119" s="9" t="s">
        <v>24</v>
      </c>
      <c r="L119" s="9" t="s">
        <v>24</v>
      </c>
      <c r="M119" s="9" t="s">
        <v>24</v>
      </c>
    </row>
    <row r="120" spans="1:13" ht="20.25" customHeight="1">
      <c r="A120" s="10" t="s">
        <v>57</v>
      </c>
      <c r="B120" s="9"/>
      <c r="C120" s="9">
        <f aca="true" t="shared" si="6" ref="C120:M120">SUM(C118:C119)</f>
        <v>0</v>
      </c>
      <c r="D120" s="9">
        <f t="shared" si="6"/>
        <v>0</v>
      </c>
      <c r="E120" s="9">
        <f t="shared" si="6"/>
        <v>0</v>
      </c>
      <c r="F120" s="9">
        <f t="shared" si="6"/>
        <v>311.90999999999997</v>
      </c>
      <c r="G120" s="9">
        <f t="shared" si="6"/>
        <v>0</v>
      </c>
      <c r="H120" s="9">
        <f t="shared" si="6"/>
        <v>0</v>
      </c>
      <c r="I120" s="9">
        <f t="shared" si="6"/>
        <v>0</v>
      </c>
      <c r="J120" s="9">
        <f t="shared" si="6"/>
        <v>0</v>
      </c>
      <c r="K120" s="9">
        <f t="shared" si="6"/>
        <v>0</v>
      </c>
      <c r="L120" s="9">
        <f t="shared" si="6"/>
        <v>0</v>
      </c>
      <c r="M120" s="9">
        <f t="shared" si="6"/>
        <v>0</v>
      </c>
    </row>
    <row r="122" spans="1:13" ht="19.5" customHeight="1">
      <c r="A122" s="11" t="s">
        <v>74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ht="18.75" customHeight="1">
      <c r="M123" s="4" t="s">
        <v>16</v>
      </c>
    </row>
    <row r="124" spans="1:13" ht="41.25" customHeight="1">
      <c r="A124" s="12" t="s">
        <v>14</v>
      </c>
      <c r="B124" s="12" t="s">
        <v>15</v>
      </c>
      <c r="C124" s="12" t="s">
        <v>7</v>
      </c>
      <c r="D124" s="14" t="s">
        <v>0</v>
      </c>
      <c r="E124" s="15"/>
      <c r="F124" s="12" t="s">
        <v>1</v>
      </c>
      <c r="G124" s="12" t="s">
        <v>2</v>
      </c>
      <c r="H124" s="14" t="s">
        <v>3</v>
      </c>
      <c r="I124" s="16"/>
      <c r="J124" s="16"/>
      <c r="K124" s="15"/>
      <c r="L124" s="14" t="s">
        <v>4</v>
      </c>
      <c r="M124" s="15"/>
    </row>
    <row r="125" spans="1:13" ht="94.5">
      <c r="A125" s="13"/>
      <c r="B125" s="13"/>
      <c r="C125" s="13"/>
      <c r="D125" s="6" t="s">
        <v>8</v>
      </c>
      <c r="E125" s="5" t="s">
        <v>9</v>
      </c>
      <c r="F125" s="13"/>
      <c r="G125" s="13"/>
      <c r="H125" s="6" t="s">
        <v>5</v>
      </c>
      <c r="I125" s="6" t="s">
        <v>6</v>
      </c>
      <c r="J125" s="6" t="s">
        <v>10</v>
      </c>
      <c r="K125" s="5" t="s">
        <v>11</v>
      </c>
      <c r="L125" s="6" t="s">
        <v>12</v>
      </c>
      <c r="M125" s="5" t="s">
        <v>13</v>
      </c>
    </row>
    <row r="126" spans="1:13" ht="31.5">
      <c r="A126" s="7" t="s">
        <v>25</v>
      </c>
      <c r="B126" s="8" t="s">
        <v>26</v>
      </c>
      <c r="C126" s="9" t="s">
        <v>24</v>
      </c>
      <c r="D126" s="9" t="s">
        <v>24</v>
      </c>
      <c r="E126" s="9" t="s">
        <v>24</v>
      </c>
      <c r="F126" s="9" t="s">
        <v>24</v>
      </c>
      <c r="G126" s="9" t="s">
        <v>24</v>
      </c>
      <c r="H126" s="9">
        <v>6.16</v>
      </c>
      <c r="I126" s="9" t="s">
        <v>24</v>
      </c>
      <c r="J126" s="9" t="s">
        <v>24</v>
      </c>
      <c r="K126" s="9" t="s">
        <v>24</v>
      </c>
      <c r="L126" s="9" t="s">
        <v>24</v>
      </c>
      <c r="M126" s="9" t="s">
        <v>24</v>
      </c>
    </row>
    <row r="127" spans="1:13" ht="15.75">
      <c r="A127" s="7" t="s">
        <v>29</v>
      </c>
      <c r="B127" s="8" t="s">
        <v>30</v>
      </c>
      <c r="C127" s="9" t="s">
        <v>24</v>
      </c>
      <c r="D127" s="9" t="s">
        <v>24</v>
      </c>
      <c r="E127" s="9" t="s">
        <v>24</v>
      </c>
      <c r="F127" s="9" t="s">
        <v>24</v>
      </c>
      <c r="G127" s="9" t="s">
        <v>24</v>
      </c>
      <c r="H127" s="9">
        <v>1.19</v>
      </c>
      <c r="I127" s="9" t="s">
        <v>24</v>
      </c>
      <c r="J127" s="9" t="s">
        <v>24</v>
      </c>
      <c r="K127" s="9" t="s">
        <v>24</v>
      </c>
      <c r="L127" s="9" t="s">
        <v>24</v>
      </c>
      <c r="M127" s="9" t="s">
        <v>24</v>
      </c>
    </row>
    <row r="128" spans="1:13" ht="15.75">
      <c r="A128" s="7" t="s">
        <v>75</v>
      </c>
      <c r="B128" s="8" t="s">
        <v>76</v>
      </c>
      <c r="C128" s="9" t="s">
        <v>24</v>
      </c>
      <c r="D128" s="9" t="s">
        <v>24</v>
      </c>
      <c r="E128" s="9" t="s">
        <v>24</v>
      </c>
      <c r="F128" s="9" t="s">
        <v>24</v>
      </c>
      <c r="G128" s="9" t="s">
        <v>24</v>
      </c>
      <c r="H128" s="9">
        <v>2.04</v>
      </c>
      <c r="I128" s="9" t="s">
        <v>24</v>
      </c>
      <c r="J128" s="9" t="s">
        <v>24</v>
      </c>
      <c r="K128" s="9" t="s">
        <v>24</v>
      </c>
      <c r="L128" s="9" t="s">
        <v>24</v>
      </c>
      <c r="M128" s="9" t="s">
        <v>24</v>
      </c>
    </row>
    <row r="129" spans="1:13" ht="31.5">
      <c r="A129" s="7" t="s">
        <v>66</v>
      </c>
      <c r="B129" s="8" t="s">
        <v>67</v>
      </c>
      <c r="C129" s="9" t="s">
        <v>24</v>
      </c>
      <c r="D129" s="9" t="s">
        <v>24</v>
      </c>
      <c r="E129" s="9" t="s">
        <v>24</v>
      </c>
      <c r="F129" s="9" t="s">
        <v>24</v>
      </c>
      <c r="G129" s="9" t="s">
        <v>24</v>
      </c>
      <c r="H129" s="9" t="s">
        <v>24</v>
      </c>
      <c r="I129" s="9">
        <v>37.24</v>
      </c>
      <c r="J129" s="9" t="s">
        <v>24</v>
      </c>
      <c r="K129" s="9" t="s">
        <v>24</v>
      </c>
      <c r="L129" s="9" t="s">
        <v>24</v>
      </c>
      <c r="M129" s="9" t="s">
        <v>24</v>
      </c>
    </row>
    <row r="130" spans="1:13" ht="15.75">
      <c r="A130" s="7" t="s">
        <v>59</v>
      </c>
      <c r="B130" s="8" t="s">
        <v>60</v>
      </c>
      <c r="C130" s="9" t="s">
        <v>24</v>
      </c>
      <c r="D130" s="9" t="s">
        <v>24</v>
      </c>
      <c r="E130" s="9" t="s">
        <v>24</v>
      </c>
      <c r="F130" s="9" t="s">
        <v>24</v>
      </c>
      <c r="G130" s="9" t="s">
        <v>24</v>
      </c>
      <c r="H130" s="9">
        <v>6.14</v>
      </c>
      <c r="I130" s="9">
        <v>46.08</v>
      </c>
      <c r="J130" s="9" t="s">
        <v>24</v>
      </c>
      <c r="K130" s="9" t="s">
        <v>24</v>
      </c>
      <c r="L130" s="9" t="s">
        <v>24</v>
      </c>
      <c r="M130" s="9" t="s">
        <v>24</v>
      </c>
    </row>
    <row r="131" spans="1:13" ht="15.75">
      <c r="A131" s="7" t="s">
        <v>49</v>
      </c>
      <c r="B131" s="8" t="s">
        <v>50</v>
      </c>
      <c r="C131" s="9" t="s">
        <v>24</v>
      </c>
      <c r="D131" s="9" t="s">
        <v>24</v>
      </c>
      <c r="E131" s="9" t="s">
        <v>24</v>
      </c>
      <c r="F131" s="9" t="s">
        <v>24</v>
      </c>
      <c r="G131" s="9" t="s">
        <v>24</v>
      </c>
      <c r="H131" s="9">
        <v>2.42</v>
      </c>
      <c r="I131" s="9">
        <v>22.07</v>
      </c>
      <c r="J131" s="9" t="s">
        <v>24</v>
      </c>
      <c r="K131" s="9" t="s">
        <v>24</v>
      </c>
      <c r="L131" s="9" t="s">
        <v>24</v>
      </c>
      <c r="M131" s="9" t="s">
        <v>24</v>
      </c>
    </row>
    <row r="132" spans="1:13" ht="15.75">
      <c r="A132" s="7" t="s">
        <v>51</v>
      </c>
      <c r="B132" s="8" t="s">
        <v>52</v>
      </c>
      <c r="C132" s="9" t="s">
        <v>24</v>
      </c>
      <c r="D132" s="9" t="s">
        <v>24</v>
      </c>
      <c r="E132" s="9" t="s">
        <v>24</v>
      </c>
      <c r="F132" s="9" t="s">
        <v>24</v>
      </c>
      <c r="G132" s="9" t="s">
        <v>24</v>
      </c>
      <c r="H132" s="9">
        <v>0.08</v>
      </c>
      <c r="I132" s="9">
        <v>0.32</v>
      </c>
      <c r="J132" s="9" t="s">
        <v>24</v>
      </c>
      <c r="K132" s="9" t="s">
        <v>24</v>
      </c>
      <c r="L132" s="9" t="s">
        <v>24</v>
      </c>
      <c r="M132" s="9" t="s">
        <v>24</v>
      </c>
    </row>
    <row r="133" spans="1:13" ht="15.75">
      <c r="A133" s="7" t="s">
        <v>55</v>
      </c>
      <c r="B133" s="8" t="s">
        <v>56</v>
      </c>
      <c r="C133" s="9" t="s">
        <v>24</v>
      </c>
      <c r="D133" s="9" t="s">
        <v>24</v>
      </c>
      <c r="E133" s="9" t="s">
        <v>24</v>
      </c>
      <c r="F133" s="9" t="s">
        <v>24</v>
      </c>
      <c r="G133" s="9" t="s">
        <v>24</v>
      </c>
      <c r="H133" s="9">
        <v>7.75</v>
      </c>
      <c r="I133" s="9">
        <v>76.09</v>
      </c>
      <c r="J133" s="9" t="s">
        <v>24</v>
      </c>
      <c r="K133" s="9" t="s">
        <v>24</v>
      </c>
      <c r="L133" s="9" t="s">
        <v>24</v>
      </c>
      <c r="M133" s="9" t="s">
        <v>24</v>
      </c>
    </row>
    <row r="134" spans="1:13" ht="15.75">
      <c r="A134" s="10" t="s">
        <v>57</v>
      </c>
      <c r="B134" s="9"/>
      <c r="C134" s="9">
        <f aca="true" t="shared" si="7" ref="C134:M134">SUM(C126:C133)</f>
        <v>0</v>
      </c>
      <c r="D134" s="9">
        <f t="shared" si="7"/>
        <v>0</v>
      </c>
      <c r="E134" s="9">
        <f t="shared" si="7"/>
        <v>0</v>
      </c>
      <c r="F134" s="9">
        <f t="shared" si="7"/>
        <v>0</v>
      </c>
      <c r="G134" s="9">
        <f t="shared" si="7"/>
        <v>0</v>
      </c>
      <c r="H134" s="9">
        <f t="shared" si="7"/>
        <v>25.78</v>
      </c>
      <c r="I134" s="9">
        <f t="shared" si="7"/>
        <v>181.79999999999998</v>
      </c>
      <c r="J134" s="9">
        <f t="shared" si="7"/>
        <v>0</v>
      </c>
      <c r="K134" s="9">
        <f t="shared" si="7"/>
        <v>0</v>
      </c>
      <c r="L134" s="9">
        <f t="shared" si="7"/>
        <v>0</v>
      </c>
      <c r="M134" s="9">
        <f t="shared" si="7"/>
        <v>0</v>
      </c>
    </row>
    <row r="136" spans="1:13" ht="22.5" customHeight="1">
      <c r="A136" s="11" t="s">
        <v>77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ht="24" customHeight="1">
      <c r="M137" s="4" t="s">
        <v>16</v>
      </c>
    </row>
    <row r="138" spans="1:13" ht="41.25" customHeight="1">
      <c r="A138" s="12" t="s">
        <v>14</v>
      </c>
      <c r="B138" s="12" t="s">
        <v>15</v>
      </c>
      <c r="C138" s="12" t="s">
        <v>7</v>
      </c>
      <c r="D138" s="14" t="s">
        <v>0</v>
      </c>
      <c r="E138" s="15"/>
      <c r="F138" s="12" t="s">
        <v>1</v>
      </c>
      <c r="G138" s="12" t="s">
        <v>2</v>
      </c>
      <c r="H138" s="14" t="s">
        <v>3</v>
      </c>
      <c r="I138" s="16"/>
      <c r="J138" s="16"/>
      <c r="K138" s="15"/>
      <c r="L138" s="14" t="s">
        <v>4</v>
      </c>
      <c r="M138" s="15"/>
    </row>
    <row r="139" spans="1:13" ht="94.5">
      <c r="A139" s="13"/>
      <c r="B139" s="13"/>
      <c r="C139" s="13"/>
      <c r="D139" s="6" t="s">
        <v>8</v>
      </c>
      <c r="E139" s="5" t="s">
        <v>9</v>
      </c>
      <c r="F139" s="13"/>
      <c r="G139" s="13"/>
      <c r="H139" s="6" t="s">
        <v>5</v>
      </c>
      <c r="I139" s="6" t="s">
        <v>6</v>
      </c>
      <c r="J139" s="6" t="s">
        <v>10</v>
      </c>
      <c r="K139" s="5" t="s">
        <v>11</v>
      </c>
      <c r="L139" s="6" t="s">
        <v>12</v>
      </c>
      <c r="M139" s="5" t="s">
        <v>13</v>
      </c>
    </row>
    <row r="140" spans="1:13" ht="21.75" customHeight="1">
      <c r="A140" s="7" t="s">
        <v>59</v>
      </c>
      <c r="B140" s="8" t="s">
        <v>60</v>
      </c>
      <c r="C140" s="9" t="s">
        <v>24</v>
      </c>
      <c r="D140" s="9" t="s">
        <v>24</v>
      </c>
      <c r="E140" s="9" t="s">
        <v>24</v>
      </c>
      <c r="F140" s="9" t="s">
        <v>24</v>
      </c>
      <c r="G140" s="9" t="s">
        <v>24</v>
      </c>
      <c r="H140" s="9">
        <v>75.54</v>
      </c>
      <c r="I140" s="9" t="s">
        <v>24</v>
      </c>
      <c r="J140" s="9" t="s">
        <v>24</v>
      </c>
      <c r="K140" s="9" t="s">
        <v>24</v>
      </c>
      <c r="L140" s="9" t="s">
        <v>24</v>
      </c>
      <c r="M140" s="9" t="s">
        <v>24</v>
      </c>
    </row>
    <row r="141" spans="1:13" ht="18" customHeight="1">
      <c r="A141" s="7" t="s">
        <v>49</v>
      </c>
      <c r="B141" s="8" t="s">
        <v>50</v>
      </c>
      <c r="C141" s="9" t="s">
        <v>24</v>
      </c>
      <c r="D141" s="9" t="s">
        <v>24</v>
      </c>
      <c r="E141" s="9" t="s">
        <v>24</v>
      </c>
      <c r="F141" s="9" t="s">
        <v>24</v>
      </c>
      <c r="G141" s="9" t="s">
        <v>24</v>
      </c>
      <c r="H141" s="9">
        <v>429.5</v>
      </c>
      <c r="I141" s="9" t="s">
        <v>24</v>
      </c>
      <c r="J141" s="9" t="s">
        <v>24</v>
      </c>
      <c r="K141" s="9" t="s">
        <v>24</v>
      </c>
      <c r="L141" s="9" t="s">
        <v>24</v>
      </c>
      <c r="M141" s="9" t="s">
        <v>24</v>
      </c>
    </row>
    <row r="142" spans="1:13" ht="19.5" customHeight="1">
      <c r="A142" s="7" t="s">
        <v>55</v>
      </c>
      <c r="B142" s="8" t="s">
        <v>56</v>
      </c>
      <c r="C142" s="9" t="s">
        <v>24</v>
      </c>
      <c r="D142" s="9" t="s">
        <v>24</v>
      </c>
      <c r="E142" s="9" t="s">
        <v>24</v>
      </c>
      <c r="F142" s="9" t="s">
        <v>24</v>
      </c>
      <c r="G142" s="9" t="s">
        <v>24</v>
      </c>
      <c r="H142" s="9">
        <v>421.66</v>
      </c>
      <c r="I142" s="9">
        <v>14.23</v>
      </c>
      <c r="J142" s="9" t="s">
        <v>24</v>
      </c>
      <c r="K142" s="9" t="s">
        <v>24</v>
      </c>
      <c r="L142" s="9" t="s">
        <v>24</v>
      </c>
      <c r="M142" s="9" t="s">
        <v>24</v>
      </c>
    </row>
    <row r="143" spans="1:13" ht="19.5" customHeight="1">
      <c r="A143" s="10" t="s">
        <v>57</v>
      </c>
      <c r="B143" s="9"/>
      <c r="C143" s="9">
        <f aca="true" t="shared" si="8" ref="C143:M143">SUM(C140:C142)</f>
        <v>0</v>
      </c>
      <c r="D143" s="9">
        <f t="shared" si="8"/>
        <v>0</v>
      </c>
      <c r="E143" s="9">
        <f t="shared" si="8"/>
        <v>0</v>
      </c>
      <c r="F143" s="9">
        <f t="shared" si="8"/>
        <v>0</v>
      </c>
      <c r="G143" s="9">
        <f t="shared" si="8"/>
        <v>0</v>
      </c>
      <c r="H143" s="9">
        <f t="shared" si="8"/>
        <v>926.7</v>
      </c>
      <c r="I143" s="9">
        <f t="shared" si="8"/>
        <v>14.23</v>
      </c>
      <c r="J143" s="9">
        <f t="shared" si="8"/>
        <v>0</v>
      </c>
      <c r="K143" s="9">
        <f t="shared" si="8"/>
        <v>0</v>
      </c>
      <c r="L143" s="9">
        <f t="shared" si="8"/>
        <v>0</v>
      </c>
      <c r="M143" s="9">
        <f t="shared" si="8"/>
        <v>0</v>
      </c>
    </row>
    <row r="145" spans="1:13" ht="24.75" customHeight="1">
      <c r="A145" s="11" t="s">
        <v>78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ht="21.75" customHeight="1">
      <c r="M146" s="4" t="s">
        <v>16</v>
      </c>
    </row>
    <row r="147" spans="1:13" ht="41.25" customHeight="1">
      <c r="A147" s="12" t="s">
        <v>14</v>
      </c>
      <c r="B147" s="12" t="s">
        <v>15</v>
      </c>
      <c r="C147" s="12" t="s">
        <v>7</v>
      </c>
      <c r="D147" s="14" t="s">
        <v>0</v>
      </c>
      <c r="E147" s="15"/>
      <c r="F147" s="12" t="s">
        <v>1</v>
      </c>
      <c r="G147" s="12" t="s">
        <v>2</v>
      </c>
      <c r="H147" s="14" t="s">
        <v>3</v>
      </c>
      <c r="I147" s="16"/>
      <c r="J147" s="16"/>
      <c r="K147" s="15"/>
      <c r="L147" s="14" t="s">
        <v>4</v>
      </c>
      <c r="M147" s="15"/>
    </row>
    <row r="148" spans="1:13" ht="94.5">
      <c r="A148" s="13"/>
      <c r="B148" s="13"/>
      <c r="C148" s="13"/>
      <c r="D148" s="6" t="s">
        <v>8</v>
      </c>
      <c r="E148" s="5" t="s">
        <v>9</v>
      </c>
      <c r="F148" s="13"/>
      <c r="G148" s="13"/>
      <c r="H148" s="6" t="s">
        <v>5</v>
      </c>
      <c r="I148" s="6" t="s">
        <v>6</v>
      </c>
      <c r="J148" s="6" t="s">
        <v>10</v>
      </c>
      <c r="K148" s="5" t="s">
        <v>11</v>
      </c>
      <c r="L148" s="6" t="s">
        <v>12</v>
      </c>
      <c r="M148" s="5" t="s">
        <v>13</v>
      </c>
    </row>
    <row r="149" spans="1:13" ht="15.75">
      <c r="A149" s="7" t="s">
        <v>70</v>
      </c>
      <c r="B149" s="8" t="s">
        <v>71</v>
      </c>
      <c r="C149" s="9" t="s">
        <v>24</v>
      </c>
      <c r="D149" s="9" t="s">
        <v>24</v>
      </c>
      <c r="E149" s="9" t="s">
        <v>24</v>
      </c>
      <c r="F149" s="9" t="s">
        <v>24</v>
      </c>
      <c r="G149" s="9" t="s">
        <v>24</v>
      </c>
      <c r="H149" s="9">
        <v>1324.22</v>
      </c>
      <c r="I149" s="9" t="s">
        <v>24</v>
      </c>
      <c r="J149" s="9" t="s">
        <v>24</v>
      </c>
      <c r="K149" s="9" t="s">
        <v>24</v>
      </c>
      <c r="L149" s="9" t="s">
        <v>24</v>
      </c>
      <c r="M149" s="9" t="s">
        <v>24</v>
      </c>
    </row>
    <row r="150" spans="1:13" ht="31.5">
      <c r="A150" s="7" t="s">
        <v>25</v>
      </c>
      <c r="B150" s="8" t="s">
        <v>26</v>
      </c>
      <c r="C150" s="9" t="s">
        <v>24</v>
      </c>
      <c r="D150" s="9" t="s">
        <v>24</v>
      </c>
      <c r="E150" s="9" t="s">
        <v>24</v>
      </c>
      <c r="F150" s="9" t="s">
        <v>24</v>
      </c>
      <c r="G150" s="9" t="s">
        <v>24</v>
      </c>
      <c r="H150" s="9">
        <v>1090.9</v>
      </c>
      <c r="I150" s="9" t="s">
        <v>24</v>
      </c>
      <c r="J150" s="9" t="s">
        <v>24</v>
      </c>
      <c r="K150" s="9" t="s">
        <v>24</v>
      </c>
      <c r="L150" s="9" t="s">
        <v>24</v>
      </c>
      <c r="M150" s="9" t="s">
        <v>24</v>
      </c>
    </row>
    <row r="151" spans="1:13" ht="15.75">
      <c r="A151" s="7" t="s">
        <v>29</v>
      </c>
      <c r="B151" s="8" t="s">
        <v>30</v>
      </c>
      <c r="C151" s="9" t="s">
        <v>24</v>
      </c>
      <c r="D151" s="9" t="s">
        <v>24</v>
      </c>
      <c r="E151" s="9" t="s">
        <v>24</v>
      </c>
      <c r="F151" s="9" t="s">
        <v>24</v>
      </c>
      <c r="G151" s="9" t="s">
        <v>24</v>
      </c>
      <c r="H151" s="9">
        <v>273.08</v>
      </c>
      <c r="I151" s="9" t="s">
        <v>24</v>
      </c>
      <c r="J151" s="9" t="s">
        <v>24</v>
      </c>
      <c r="K151" s="9" t="s">
        <v>24</v>
      </c>
      <c r="L151" s="9" t="s">
        <v>24</v>
      </c>
      <c r="M151" s="9" t="s">
        <v>24</v>
      </c>
    </row>
    <row r="152" spans="1:13" ht="31.5">
      <c r="A152" s="7" t="s">
        <v>66</v>
      </c>
      <c r="B152" s="8" t="s">
        <v>67</v>
      </c>
      <c r="C152" s="9" t="s">
        <v>24</v>
      </c>
      <c r="D152" s="9" t="s">
        <v>24</v>
      </c>
      <c r="E152" s="9" t="s">
        <v>24</v>
      </c>
      <c r="F152" s="9" t="s">
        <v>24</v>
      </c>
      <c r="G152" s="9" t="s">
        <v>24</v>
      </c>
      <c r="H152" s="9">
        <v>781.7</v>
      </c>
      <c r="I152" s="9" t="s">
        <v>24</v>
      </c>
      <c r="J152" s="9" t="s">
        <v>24</v>
      </c>
      <c r="K152" s="9" t="s">
        <v>24</v>
      </c>
      <c r="L152" s="9" t="s">
        <v>24</v>
      </c>
      <c r="M152" s="9" t="s">
        <v>24</v>
      </c>
    </row>
    <row r="153" spans="1:13" ht="15.75">
      <c r="A153" s="7" t="s">
        <v>59</v>
      </c>
      <c r="B153" s="8" t="s">
        <v>60</v>
      </c>
      <c r="C153" s="9" t="s">
        <v>24</v>
      </c>
      <c r="D153" s="9" t="s">
        <v>24</v>
      </c>
      <c r="E153" s="9" t="s">
        <v>24</v>
      </c>
      <c r="F153" s="9" t="s">
        <v>24</v>
      </c>
      <c r="G153" s="9" t="s">
        <v>24</v>
      </c>
      <c r="H153" s="9">
        <v>1941.04</v>
      </c>
      <c r="I153" s="9" t="s">
        <v>24</v>
      </c>
      <c r="J153" s="9" t="s">
        <v>24</v>
      </c>
      <c r="K153" s="9" t="s">
        <v>24</v>
      </c>
      <c r="L153" s="9" t="s">
        <v>24</v>
      </c>
      <c r="M153" s="9" t="s">
        <v>24</v>
      </c>
    </row>
    <row r="154" spans="1:13" ht="15.75">
      <c r="A154" s="7" t="s">
        <v>49</v>
      </c>
      <c r="B154" s="8" t="s">
        <v>50</v>
      </c>
      <c r="C154" s="9" t="s">
        <v>24</v>
      </c>
      <c r="D154" s="9" t="s">
        <v>24</v>
      </c>
      <c r="E154" s="9" t="s">
        <v>24</v>
      </c>
      <c r="F154" s="9" t="s">
        <v>24</v>
      </c>
      <c r="G154" s="9" t="s">
        <v>24</v>
      </c>
      <c r="H154" s="9">
        <v>1066.35</v>
      </c>
      <c r="I154" s="9" t="s">
        <v>24</v>
      </c>
      <c r="J154" s="9" t="s">
        <v>24</v>
      </c>
      <c r="K154" s="9" t="s">
        <v>24</v>
      </c>
      <c r="L154" s="9" t="s">
        <v>24</v>
      </c>
      <c r="M154" s="9" t="s">
        <v>24</v>
      </c>
    </row>
    <row r="155" spans="1:13" ht="15.75">
      <c r="A155" s="7" t="s">
        <v>55</v>
      </c>
      <c r="B155" s="8" t="s">
        <v>56</v>
      </c>
      <c r="C155" s="9" t="s">
        <v>24</v>
      </c>
      <c r="D155" s="9" t="s">
        <v>24</v>
      </c>
      <c r="E155" s="9" t="s">
        <v>24</v>
      </c>
      <c r="F155" s="9" t="s">
        <v>24</v>
      </c>
      <c r="G155" s="9" t="s">
        <v>24</v>
      </c>
      <c r="H155" s="9">
        <v>435.6</v>
      </c>
      <c r="I155" s="9" t="s">
        <v>24</v>
      </c>
      <c r="J155" s="9" t="s">
        <v>24</v>
      </c>
      <c r="K155" s="9" t="s">
        <v>24</v>
      </c>
      <c r="L155" s="9" t="s">
        <v>24</v>
      </c>
      <c r="M155" s="9" t="s">
        <v>24</v>
      </c>
    </row>
    <row r="156" spans="1:13" ht="15.75">
      <c r="A156" s="10" t="s">
        <v>57</v>
      </c>
      <c r="B156" s="9"/>
      <c r="C156" s="9">
        <f aca="true" t="shared" si="9" ref="C156:M156">SUM(C149:C155)</f>
        <v>0</v>
      </c>
      <c r="D156" s="9">
        <f t="shared" si="9"/>
        <v>0</v>
      </c>
      <c r="E156" s="9">
        <f t="shared" si="9"/>
        <v>0</v>
      </c>
      <c r="F156" s="9">
        <f t="shared" si="9"/>
        <v>0</v>
      </c>
      <c r="G156" s="9">
        <f t="shared" si="9"/>
        <v>0</v>
      </c>
      <c r="H156" s="9">
        <f t="shared" si="9"/>
        <v>6912.889999999999</v>
      </c>
      <c r="I156" s="9">
        <f t="shared" si="9"/>
        <v>0</v>
      </c>
      <c r="J156" s="9">
        <f t="shared" si="9"/>
        <v>0</v>
      </c>
      <c r="K156" s="9">
        <f t="shared" si="9"/>
        <v>0</v>
      </c>
      <c r="L156" s="9">
        <f t="shared" si="9"/>
        <v>0</v>
      </c>
      <c r="M156" s="9">
        <f t="shared" si="9"/>
        <v>0</v>
      </c>
    </row>
    <row r="158" spans="1:13" ht="22.5" customHeight="1">
      <c r="A158" s="11" t="s">
        <v>79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ht="22.5" customHeight="1">
      <c r="M159" s="4" t="s">
        <v>16</v>
      </c>
    </row>
    <row r="160" spans="1:13" ht="41.25" customHeight="1">
      <c r="A160" s="12" t="s">
        <v>14</v>
      </c>
      <c r="B160" s="12" t="s">
        <v>15</v>
      </c>
      <c r="C160" s="12" t="s">
        <v>7</v>
      </c>
      <c r="D160" s="14" t="s">
        <v>0</v>
      </c>
      <c r="E160" s="15"/>
      <c r="F160" s="12" t="s">
        <v>1</v>
      </c>
      <c r="G160" s="12" t="s">
        <v>2</v>
      </c>
      <c r="H160" s="14" t="s">
        <v>3</v>
      </c>
      <c r="I160" s="16"/>
      <c r="J160" s="16"/>
      <c r="K160" s="15"/>
      <c r="L160" s="14" t="s">
        <v>4</v>
      </c>
      <c r="M160" s="15"/>
    </row>
    <row r="161" spans="1:13" ht="94.5">
      <c r="A161" s="13"/>
      <c r="B161" s="13"/>
      <c r="C161" s="13"/>
      <c r="D161" s="6" t="s">
        <v>8</v>
      </c>
      <c r="E161" s="5" t="s">
        <v>9</v>
      </c>
      <c r="F161" s="13"/>
      <c r="G161" s="13"/>
      <c r="H161" s="6" t="s">
        <v>5</v>
      </c>
      <c r="I161" s="6" t="s">
        <v>6</v>
      </c>
      <c r="J161" s="6" t="s">
        <v>10</v>
      </c>
      <c r="K161" s="5" t="s">
        <v>11</v>
      </c>
      <c r="L161" s="6" t="s">
        <v>12</v>
      </c>
      <c r="M161" s="5" t="s">
        <v>13</v>
      </c>
    </row>
    <row r="162" spans="1:13" ht="21.75" customHeight="1">
      <c r="A162" s="7" t="s">
        <v>33</v>
      </c>
      <c r="B162" s="8" t="s">
        <v>34</v>
      </c>
      <c r="C162" s="9" t="s">
        <v>24</v>
      </c>
      <c r="D162" s="9" t="s">
        <v>24</v>
      </c>
      <c r="E162" s="9" t="s">
        <v>24</v>
      </c>
      <c r="F162" s="9" t="s">
        <v>24</v>
      </c>
      <c r="G162" s="9" t="s">
        <v>24</v>
      </c>
      <c r="H162" s="9">
        <v>552.33</v>
      </c>
      <c r="I162" s="9" t="s">
        <v>24</v>
      </c>
      <c r="J162" s="9">
        <v>106.6</v>
      </c>
      <c r="K162" s="9" t="s">
        <v>24</v>
      </c>
      <c r="L162" s="9" t="s">
        <v>24</v>
      </c>
      <c r="M162" s="9" t="s">
        <v>24</v>
      </c>
    </row>
    <row r="163" spans="1:13" ht="20.25" customHeight="1">
      <c r="A163" s="7" t="s">
        <v>55</v>
      </c>
      <c r="B163" s="8" t="s">
        <v>56</v>
      </c>
      <c r="C163" s="9" t="s">
        <v>24</v>
      </c>
      <c r="D163" s="9" t="s">
        <v>24</v>
      </c>
      <c r="E163" s="9" t="s">
        <v>24</v>
      </c>
      <c r="F163" s="9" t="s">
        <v>24</v>
      </c>
      <c r="G163" s="9" t="s">
        <v>24</v>
      </c>
      <c r="H163" s="9">
        <v>441.75</v>
      </c>
      <c r="I163" s="9" t="s">
        <v>24</v>
      </c>
      <c r="J163" s="9" t="s">
        <v>24</v>
      </c>
      <c r="K163" s="9" t="s">
        <v>24</v>
      </c>
      <c r="L163" s="9" t="s">
        <v>24</v>
      </c>
      <c r="M163" s="9" t="s">
        <v>24</v>
      </c>
    </row>
    <row r="164" spans="1:13" ht="22.5" customHeight="1">
      <c r="A164" s="10" t="s">
        <v>57</v>
      </c>
      <c r="B164" s="9"/>
      <c r="C164" s="9">
        <f aca="true" t="shared" si="10" ref="C164:M164">SUM(C162:C163)</f>
        <v>0</v>
      </c>
      <c r="D164" s="9">
        <f t="shared" si="10"/>
        <v>0</v>
      </c>
      <c r="E164" s="9">
        <f t="shared" si="10"/>
        <v>0</v>
      </c>
      <c r="F164" s="9">
        <f t="shared" si="10"/>
        <v>0</v>
      </c>
      <c r="G164" s="9">
        <f t="shared" si="10"/>
        <v>0</v>
      </c>
      <c r="H164" s="9">
        <f t="shared" si="10"/>
        <v>994.08</v>
      </c>
      <c r="I164" s="9">
        <f t="shared" si="10"/>
        <v>0</v>
      </c>
      <c r="J164" s="9">
        <f t="shared" si="10"/>
        <v>106.6</v>
      </c>
      <c r="K164" s="9">
        <f t="shared" si="10"/>
        <v>0</v>
      </c>
      <c r="L164" s="9">
        <f t="shared" si="10"/>
        <v>0</v>
      </c>
      <c r="M164" s="9">
        <f t="shared" si="10"/>
        <v>0</v>
      </c>
    </row>
    <row r="166" spans="1:13" ht="24" customHeight="1">
      <c r="A166" s="11" t="s">
        <v>80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ht="22.5" customHeight="1">
      <c r="M167" s="4" t="s">
        <v>16</v>
      </c>
    </row>
    <row r="168" spans="1:13" ht="41.25" customHeight="1">
      <c r="A168" s="12" t="s">
        <v>14</v>
      </c>
      <c r="B168" s="12" t="s">
        <v>15</v>
      </c>
      <c r="C168" s="12" t="s">
        <v>7</v>
      </c>
      <c r="D168" s="14" t="s">
        <v>0</v>
      </c>
      <c r="E168" s="15"/>
      <c r="F168" s="12" t="s">
        <v>1</v>
      </c>
      <c r="G168" s="12" t="s">
        <v>2</v>
      </c>
      <c r="H168" s="14" t="s">
        <v>3</v>
      </c>
      <c r="I168" s="16"/>
      <c r="J168" s="16"/>
      <c r="K168" s="15"/>
      <c r="L168" s="14" t="s">
        <v>4</v>
      </c>
      <c r="M168" s="15"/>
    </row>
    <row r="169" spans="1:13" ht="94.5">
      <c r="A169" s="13"/>
      <c r="B169" s="13"/>
      <c r="C169" s="13"/>
      <c r="D169" s="6" t="s">
        <v>8</v>
      </c>
      <c r="E169" s="5" t="s">
        <v>9</v>
      </c>
      <c r="F169" s="13"/>
      <c r="G169" s="13"/>
      <c r="H169" s="6" t="s">
        <v>5</v>
      </c>
      <c r="I169" s="6" t="s">
        <v>6</v>
      </c>
      <c r="J169" s="6" t="s">
        <v>10</v>
      </c>
      <c r="K169" s="5" t="s">
        <v>11</v>
      </c>
      <c r="L169" s="6" t="s">
        <v>12</v>
      </c>
      <c r="M169" s="5" t="s">
        <v>13</v>
      </c>
    </row>
    <row r="170" spans="1:13" ht="15.75">
      <c r="A170" s="7" t="s">
        <v>70</v>
      </c>
      <c r="B170" s="8" t="s">
        <v>71</v>
      </c>
      <c r="C170" s="9" t="s">
        <v>24</v>
      </c>
      <c r="D170" s="9" t="s">
        <v>24</v>
      </c>
      <c r="E170" s="9" t="s">
        <v>24</v>
      </c>
      <c r="F170" s="9" t="s">
        <v>24</v>
      </c>
      <c r="G170" s="9" t="s">
        <v>24</v>
      </c>
      <c r="H170" s="9">
        <v>337.42</v>
      </c>
      <c r="I170" s="9">
        <v>23.95</v>
      </c>
      <c r="J170" s="9" t="s">
        <v>24</v>
      </c>
      <c r="K170" s="9" t="s">
        <v>24</v>
      </c>
      <c r="L170" s="9" t="s">
        <v>24</v>
      </c>
      <c r="M170" s="9" t="s">
        <v>24</v>
      </c>
    </row>
    <row r="171" spans="1:13" ht="31.5">
      <c r="A171" s="7" t="s">
        <v>25</v>
      </c>
      <c r="B171" s="8" t="s">
        <v>26</v>
      </c>
      <c r="C171" s="9" t="s">
        <v>24</v>
      </c>
      <c r="D171" s="9" t="s">
        <v>24</v>
      </c>
      <c r="E171" s="9" t="s">
        <v>24</v>
      </c>
      <c r="F171" s="9" t="s">
        <v>24</v>
      </c>
      <c r="G171" s="9" t="s">
        <v>24</v>
      </c>
      <c r="H171" s="9">
        <v>473.24</v>
      </c>
      <c r="I171" s="9" t="s">
        <v>24</v>
      </c>
      <c r="J171" s="9" t="s">
        <v>24</v>
      </c>
      <c r="K171" s="9" t="s">
        <v>24</v>
      </c>
      <c r="L171" s="9" t="s">
        <v>24</v>
      </c>
      <c r="M171" s="9" t="s">
        <v>24</v>
      </c>
    </row>
    <row r="172" spans="1:13" ht="15.75">
      <c r="A172" s="7" t="s">
        <v>29</v>
      </c>
      <c r="B172" s="8" t="s">
        <v>30</v>
      </c>
      <c r="C172" s="9" t="s">
        <v>24</v>
      </c>
      <c r="D172" s="9" t="s">
        <v>24</v>
      </c>
      <c r="E172" s="9" t="s">
        <v>24</v>
      </c>
      <c r="F172" s="9" t="s">
        <v>24</v>
      </c>
      <c r="G172" s="9" t="s">
        <v>24</v>
      </c>
      <c r="H172" s="9">
        <v>133.72</v>
      </c>
      <c r="I172" s="9" t="s">
        <v>24</v>
      </c>
      <c r="J172" s="9" t="s">
        <v>24</v>
      </c>
      <c r="K172" s="9" t="s">
        <v>24</v>
      </c>
      <c r="L172" s="9" t="s">
        <v>24</v>
      </c>
      <c r="M172" s="9" t="s">
        <v>24</v>
      </c>
    </row>
    <row r="173" spans="1:13" ht="15.75">
      <c r="A173" s="7" t="s">
        <v>81</v>
      </c>
      <c r="B173" s="8" t="s">
        <v>82</v>
      </c>
      <c r="C173" s="9" t="s">
        <v>24</v>
      </c>
      <c r="D173" s="9" t="s">
        <v>24</v>
      </c>
      <c r="E173" s="9" t="s">
        <v>24</v>
      </c>
      <c r="F173" s="9" t="s">
        <v>24</v>
      </c>
      <c r="G173" s="9" t="s">
        <v>24</v>
      </c>
      <c r="H173" s="9">
        <v>373.73</v>
      </c>
      <c r="I173" s="9">
        <v>2.52</v>
      </c>
      <c r="J173" s="9" t="s">
        <v>24</v>
      </c>
      <c r="K173" s="9" t="s">
        <v>24</v>
      </c>
      <c r="L173" s="9" t="s">
        <v>24</v>
      </c>
      <c r="M173" s="9" t="s">
        <v>24</v>
      </c>
    </row>
    <row r="174" spans="1:13" ht="15.75">
      <c r="A174" s="7" t="s">
        <v>59</v>
      </c>
      <c r="B174" s="8" t="s">
        <v>60</v>
      </c>
      <c r="C174" s="9" t="s">
        <v>24</v>
      </c>
      <c r="D174" s="9" t="s">
        <v>24</v>
      </c>
      <c r="E174" s="9" t="s">
        <v>24</v>
      </c>
      <c r="F174" s="9" t="s">
        <v>24</v>
      </c>
      <c r="G174" s="9" t="s">
        <v>24</v>
      </c>
      <c r="H174" s="9">
        <v>1446.78</v>
      </c>
      <c r="I174" s="9">
        <v>141.56</v>
      </c>
      <c r="J174" s="9" t="s">
        <v>24</v>
      </c>
      <c r="K174" s="9" t="s">
        <v>24</v>
      </c>
      <c r="L174" s="9" t="s">
        <v>24</v>
      </c>
      <c r="M174" s="9" t="s">
        <v>24</v>
      </c>
    </row>
    <row r="175" spans="1:13" ht="15.75">
      <c r="A175" s="7" t="s">
        <v>51</v>
      </c>
      <c r="B175" s="8" t="s">
        <v>52</v>
      </c>
      <c r="C175" s="9" t="s">
        <v>24</v>
      </c>
      <c r="D175" s="9" t="s">
        <v>24</v>
      </c>
      <c r="E175" s="9" t="s">
        <v>24</v>
      </c>
      <c r="F175" s="9" t="s">
        <v>24</v>
      </c>
      <c r="G175" s="9" t="s">
        <v>24</v>
      </c>
      <c r="H175" s="9">
        <v>28.12</v>
      </c>
      <c r="I175" s="9">
        <v>4.01</v>
      </c>
      <c r="J175" s="9" t="s">
        <v>24</v>
      </c>
      <c r="K175" s="9" t="s">
        <v>24</v>
      </c>
      <c r="L175" s="9" t="s">
        <v>24</v>
      </c>
      <c r="M175" s="9" t="s">
        <v>24</v>
      </c>
    </row>
    <row r="176" spans="1:13" ht="15.75">
      <c r="A176" s="7" t="s">
        <v>55</v>
      </c>
      <c r="B176" s="8" t="s">
        <v>56</v>
      </c>
      <c r="C176" s="9" t="s">
        <v>24</v>
      </c>
      <c r="D176" s="9" t="s">
        <v>24</v>
      </c>
      <c r="E176" s="9" t="s">
        <v>24</v>
      </c>
      <c r="F176" s="9" t="s">
        <v>24</v>
      </c>
      <c r="G176" s="9" t="s">
        <v>24</v>
      </c>
      <c r="H176" s="9">
        <v>711.75</v>
      </c>
      <c r="I176" s="9">
        <v>73.85</v>
      </c>
      <c r="J176" s="9" t="s">
        <v>24</v>
      </c>
      <c r="K176" s="9" t="s">
        <v>24</v>
      </c>
      <c r="L176" s="9" t="s">
        <v>24</v>
      </c>
      <c r="M176" s="9" t="s">
        <v>24</v>
      </c>
    </row>
    <row r="177" spans="1:13" ht="15.75">
      <c r="A177" s="10" t="s">
        <v>57</v>
      </c>
      <c r="B177" s="9"/>
      <c r="C177" s="9">
        <f aca="true" t="shared" si="11" ref="C177:M177">SUM(C170:C176)</f>
        <v>0</v>
      </c>
      <c r="D177" s="9">
        <f t="shared" si="11"/>
        <v>0</v>
      </c>
      <c r="E177" s="9">
        <f t="shared" si="11"/>
        <v>0</v>
      </c>
      <c r="F177" s="9">
        <f t="shared" si="11"/>
        <v>0</v>
      </c>
      <c r="G177" s="9">
        <f t="shared" si="11"/>
        <v>0</v>
      </c>
      <c r="H177" s="9">
        <f t="shared" si="11"/>
        <v>3504.76</v>
      </c>
      <c r="I177" s="9">
        <f t="shared" si="11"/>
        <v>245.89</v>
      </c>
      <c r="J177" s="9">
        <f t="shared" si="11"/>
        <v>0</v>
      </c>
      <c r="K177" s="9">
        <f t="shared" si="11"/>
        <v>0</v>
      </c>
      <c r="L177" s="9">
        <f t="shared" si="11"/>
        <v>0</v>
      </c>
      <c r="M177" s="9">
        <f t="shared" si="11"/>
        <v>0</v>
      </c>
    </row>
    <row r="179" spans="1:13" ht="18.75" customHeight="1">
      <c r="A179" s="11" t="s">
        <v>83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ht="21" customHeight="1">
      <c r="M180" s="4" t="s">
        <v>16</v>
      </c>
    </row>
    <row r="181" spans="1:13" ht="41.25" customHeight="1">
      <c r="A181" s="12" t="s">
        <v>14</v>
      </c>
      <c r="B181" s="12" t="s">
        <v>15</v>
      </c>
      <c r="C181" s="12" t="s">
        <v>7</v>
      </c>
      <c r="D181" s="14" t="s">
        <v>0</v>
      </c>
      <c r="E181" s="15"/>
      <c r="F181" s="12" t="s">
        <v>1</v>
      </c>
      <c r="G181" s="12" t="s">
        <v>2</v>
      </c>
      <c r="H181" s="14" t="s">
        <v>3</v>
      </c>
      <c r="I181" s="16"/>
      <c r="J181" s="16"/>
      <c r="K181" s="15"/>
      <c r="L181" s="14" t="s">
        <v>4</v>
      </c>
      <c r="M181" s="15"/>
    </row>
    <row r="182" spans="1:13" ht="94.5">
      <c r="A182" s="13"/>
      <c r="B182" s="13"/>
      <c r="C182" s="13"/>
      <c r="D182" s="6" t="s">
        <v>8</v>
      </c>
      <c r="E182" s="5" t="s">
        <v>9</v>
      </c>
      <c r="F182" s="13"/>
      <c r="G182" s="13"/>
      <c r="H182" s="6" t="s">
        <v>5</v>
      </c>
      <c r="I182" s="6" t="s">
        <v>6</v>
      </c>
      <c r="J182" s="6" t="s">
        <v>10</v>
      </c>
      <c r="K182" s="5" t="s">
        <v>11</v>
      </c>
      <c r="L182" s="6" t="s">
        <v>12</v>
      </c>
      <c r="M182" s="5" t="s">
        <v>13</v>
      </c>
    </row>
    <row r="183" spans="1:13" ht="22.5" customHeight="1">
      <c r="A183" s="7" t="s">
        <v>33</v>
      </c>
      <c r="B183" s="8" t="s">
        <v>34</v>
      </c>
      <c r="C183" s="9" t="s">
        <v>24</v>
      </c>
      <c r="D183" s="9" t="s">
        <v>24</v>
      </c>
      <c r="E183" s="9" t="s">
        <v>24</v>
      </c>
      <c r="F183" s="9">
        <v>63.62</v>
      </c>
      <c r="G183" s="9" t="s">
        <v>24</v>
      </c>
      <c r="H183" s="9" t="s">
        <v>24</v>
      </c>
      <c r="I183" s="9" t="s">
        <v>24</v>
      </c>
      <c r="J183" s="9" t="s">
        <v>24</v>
      </c>
      <c r="K183" s="9" t="s">
        <v>24</v>
      </c>
      <c r="L183" s="9" t="s">
        <v>24</v>
      </c>
      <c r="M183" s="9" t="s">
        <v>24</v>
      </c>
    </row>
    <row r="184" spans="1:13" ht="19.5" customHeight="1">
      <c r="A184" s="7" t="s">
        <v>45</v>
      </c>
      <c r="B184" s="8" t="s">
        <v>46</v>
      </c>
      <c r="C184" s="9" t="s">
        <v>24</v>
      </c>
      <c r="D184" s="9" t="s">
        <v>24</v>
      </c>
      <c r="E184" s="9" t="s">
        <v>24</v>
      </c>
      <c r="F184" s="9">
        <v>45.91</v>
      </c>
      <c r="G184" s="9" t="s">
        <v>24</v>
      </c>
      <c r="H184" s="9" t="s">
        <v>24</v>
      </c>
      <c r="I184" s="9" t="s">
        <v>24</v>
      </c>
      <c r="J184" s="9" t="s">
        <v>24</v>
      </c>
      <c r="K184" s="9" t="s">
        <v>24</v>
      </c>
      <c r="L184" s="9" t="s">
        <v>24</v>
      </c>
      <c r="M184" s="9" t="s">
        <v>24</v>
      </c>
    </row>
    <row r="185" spans="1:13" ht="20.25" customHeight="1">
      <c r="A185" s="7" t="s">
        <v>49</v>
      </c>
      <c r="B185" s="8" t="s">
        <v>50</v>
      </c>
      <c r="C185" s="9" t="s">
        <v>24</v>
      </c>
      <c r="D185" s="9" t="s">
        <v>24</v>
      </c>
      <c r="E185" s="9" t="s">
        <v>24</v>
      </c>
      <c r="F185" s="9">
        <v>280.74</v>
      </c>
      <c r="G185" s="9" t="s">
        <v>24</v>
      </c>
      <c r="H185" s="9" t="s">
        <v>24</v>
      </c>
      <c r="I185" s="9" t="s">
        <v>24</v>
      </c>
      <c r="J185" s="9" t="s">
        <v>24</v>
      </c>
      <c r="K185" s="9" t="s">
        <v>24</v>
      </c>
      <c r="L185" s="9" t="s">
        <v>24</v>
      </c>
      <c r="M185" s="9" t="s">
        <v>24</v>
      </c>
    </row>
    <row r="186" spans="1:13" ht="20.25" customHeight="1">
      <c r="A186" s="10" t="s">
        <v>57</v>
      </c>
      <c r="B186" s="9"/>
      <c r="C186" s="9">
        <f aca="true" t="shared" si="12" ref="C186:M186">SUM(C183:C185)</f>
        <v>0</v>
      </c>
      <c r="D186" s="9">
        <f t="shared" si="12"/>
        <v>0</v>
      </c>
      <c r="E186" s="9">
        <f t="shared" si="12"/>
        <v>0</v>
      </c>
      <c r="F186" s="9">
        <f t="shared" si="12"/>
        <v>390.27</v>
      </c>
      <c r="G186" s="9">
        <f t="shared" si="12"/>
        <v>0</v>
      </c>
      <c r="H186" s="9">
        <f t="shared" si="12"/>
        <v>0</v>
      </c>
      <c r="I186" s="9">
        <f t="shared" si="12"/>
        <v>0</v>
      </c>
      <c r="J186" s="9">
        <f t="shared" si="12"/>
        <v>0</v>
      </c>
      <c r="K186" s="9">
        <f t="shared" si="12"/>
        <v>0</v>
      </c>
      <c r="L186" s="9">
        <f t="shared" si="12"/>
        <v>0</v>
      </c>
      <c r="M186" s="9">
        <f t="shared" si="12"/>
        <v>0</v>
      </c>
    </row>
  </sheetData>
  <mergeCells count="128">
    <mergeCell ref="G15:G16"/>
    <mergeCell ref="H15:K15"/>
    <mergeCell ref="L15:M15"/>
    <mergeCell ref="A15:A16"/>
    <mergeCell ref="C15:C16"/>
    <mergeCell ref="D15:E15"/>
    <mergeCell ref="B15:B16"/>
    <mergeCell ref="F15:F16"/>
    <mergeCell ref="A40:A41"/>
    <mergeCell ref="B40:B41"/>
    <mergeCell ref="A7:M7"/>
    <mergeCell ref="A8:M8"/>
    <mergeCell ref="A9:M9"/>
    <mergeCell ref="A13:M13"/>
    <mergeCell ref="A29:A30"/>
    <mergeCell ref="B29:B30"/>
    <mergeCell ref="C29:C30"/>
    <mergeCell ref="D29:E29"/>
    <mergeCell ref="C40:C41"/>
    <mergeCell ref="D40:E40"/>
    <mergeCell ref="F40:F41"/>
    <mergeCell ref="F29:F30"/>
    <mergeCell ref="A38:M38"/>
    <mergeCell ref="G40:G41"/>
    <mergeCell ref="H40:K40"/>
    <mergeCell ref="L40:M40"/>
    <mergeCell ref="G29:G30"/>
    <mergeCell ref="H29:K29"/>
    <mergeCell ref="L29:M29"/>
    <mergeCell ref="A55:A56"/>
    <mergeCell ref="B55:B56"/>
    <mergeCell ref="C55:C56"/>
    <mergeCell ref="D55:E55"/>
    <mergeCell ref="F55:F56"/>
    <mergeCell ref="G55:G56"/>
    <mergeCell ref="H55:K55"/>
    <mergeCell ref="L55:M55"/>
    <mergeCell ref="A53:M53"/>
    <mergeCell ref="A72:A73"/>
    <mergeCell ref="B72:B73"/>
    <mergeCell ref="C72:C73"/>
    <mergeCell ref="D72:E72"/>
    <mergeCell ref="F72:F73"/>
    <mergeCell ref="G72:G73"/>
    <mergeCell ref="H72:K72"/>
    <mergeCell ref="L72:M72"/>
    <mergeCell ref="A70:M70"/>
    <mergeCell ref="A80:A81"/>
    <mergeCell ref="B80:B81"/>
    <mergeCell ref="C80:C81"/>
    <mergeCell ref="D80:E80"/>
    <mergeCell ref="F80:F81"/>
    <mergeCell ref="G80:G81"/>
    <mergeCell ref="H80:K80"/>
    <mergeCell ref="L80:M80"/>
    <mergeCell ref="A78:M78"/>
    <mergeCell ref="A98:A99"/>
    <mergeCell ref="B98:B99"/>
    <mergeCell ref="C98:C99"/>
    <mergeCell ref="D98:E98"/>
    <mergeCell ref="F98:F99"/>
    <mergeCell ref="G98:G99"/>
    <mergeCell ref="H98:K98"/>
    <mergeCell ref="L98:M98"/>
    <mergeCell ref="A96:M96"/>
    <mergeCell ref="A116:A117"/>
    <mergeCell ref="B116:B117"/>
    <mergeCell ref="C116:C117"/>
    <mergeCell ref="D116:E116"/>
    <mergeCell ref="F116:F117"/>
    <mergeCell ref="G116:G117"/>
    <mergeCell ref="H116:K116"/>
    <mergeCell ref="L116:M116"/>
    <mergeCell ref="A114:M114"/>
    <mergeCell ref="A124:A125"/>
    <mergeCell ref="B124:B125"/>
    <mergeCell ref="C124:C125"/>
    <mergeCell ref="D124:E124"/>
    <mergeCell ref="F124:F125"/>
    <mergeCell ref="G124:G125"/>
    <mergeCell ref="H124:K124"/>
    <mergeCell ref="L124:M124"/>
    <mergeCell ref="A122:M122"/>
    <mergeCell ref="A138:A139"/>
    <mergeCell ref="B138:B139"/>
    <mergeCell ref="C138:C139"/>
    <mergeCell ref="D138:E138"/>
    <mergeCell ref="F138:F139"/>
    <mergeCell ref="G138:G139"/>
    <mergeCell ref="H138:K138"/>
    <mergeCell ref="L138:M138"/>
    <mergeCell ref="A136:M136"/>
    <mergeCell ref="A147:A148"/>
    <mergeCell ref="B147:B148"/>
    <mergeCell ref="C147:C148"/>
    <mergeCell ref="D147:E147"/>
    <mergeCell ref="F147:F148"/>
    <mergeCell ref="G147:G148"/>
    <mergeCell ref="H147:K147"/>
    <mergeCell ref="L147:M147"/>
    <mergeCell ref="A145:M145"/>
    <mergeCell ref="A160:A161"/>
    <mergeCell ref="B160:B161"/>
    <mergeCell ref="C160:C161"/>
    <mergeCell ref="D160:E160"/>
    <mergeCell ref="F160:F161"/>
    <mergeCell ref="G160:G161"/>
    <mergeCell ref="H160:K160"/>
    <mergeCell ref="L160:M160"/>
    <mergeCell ref="A158:M158"/>
    <mergeCell ref="A168:A169"/>
    <mergeCell ref="B168:B169"/>
    <mergeCell ref="C168:C169"/>
    <mergeCell ref="D168:E168"/>
    <mergeCell ref="F168:F169"/>
    <mergeCell ref="G168:G169"/>
    <mergeCell ref="H168:K168"/>
    <mergeCell ref="L168:M168"/>
    <mergeCell ref="A166:M166"/>
    <mergeCell ref="A181:A182"/>
    <mergeCell ref="B181:B182"/>
    <mergeCell ref="C181:C182"/>
    <mergeCell ref="D181:E181"/>
    <mergeCell ref="F181:F182"/>
    <mergeCell ref="A179:M179"/>
    <mergeCell ref="G181:G182"/>
    <mergeCell ref="H181:K181"/>
    <mergeCell ref="L181:M18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85" r:id="rId1"/>
  <headerFooter alignWithMargins="0">
    <oddHeader>&amp;C&amp;P</oddHeader>
  </headerFooter>
  <rowBreaks count="12" manualBreakCount="12">
    <brk id="36" max="255" man="1"/>
    <brk id="51" max="255" man="1"/>
    <brk id="68" max="255" man="1"/>
    <brk id="76" max="255" man="1"/>
    <brk id="94" max="255" man="1"/>
    <brk id="112" max="255" man="1"/>
    <brk id="120" max="255" man="1"/>
    <brk id="134" max="255" man="1"/>
    <brk id="143" max="255" man="1"/>
    <brk id="156" max="255" man="1"/>
    <brk id="164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VNIERKH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IVO</cp:lastModifiedBy>
  <cp:lastPrinted>2009-11-27T10:40:05Z</cp:lastPrinted>
  <dcterms:created xsi:type="dcterms:W3CDTF">2005-09-28T06:59:50Z</dcterms:created>
  <dcterms:modified xsi:type="dcterms:W3CDTF">2009-12-14T05:38:02Z</dcterms:modified>
  <cp:category/>
  <cp:version/>
  <cp:contentType/>
  <cp:contentStatus/>
</cp:coreProperties>
</file>