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3920" windowHeight="9150" activeTab="0"/>
  </bookViews>
  <sheets>
    <sheet name="Лист1" sheetId="1" r:id="rId1"/>
  </sheets>
  <definedNames>
    <definedName name="_xlnm.Print_Area" localSheetId="0">'Лист1'!$A$1:$M$214</definedName>
  </definedNames>
  <calcPr fullCalcOnLoad="1"/>
</workbook>
</file>

<file path=xl/sharedStrings.xml><?xml version="1.0" encoding="utf-8"?>
<sst xmlns="http://schemas.openxmlformats.org/spreadsheetml/2006/main" count="1352" uniqueCount="108">
  <si>
    <t>Восточно-Камчатская зона</t>
  </si>
  <si>
    <t>Северо-Куриль-ская зона</t>
  </si>
  <si>
    <t>Южно-Куриль-ская зона</t>
  </si>
  <si>
    <t>Охотское море</t>
  </si>
  <si>
    <t>Японское море</t>
  </si>
  <si>
    <t>Северо-Охото-морская подзона</t>
  </si>
  <si>
    <t>Западно-Камчат-ская подзона</t>
  </si>
  <si>
    <t>Западно-Беринго-вомор-ская зона</t>
  </si>
  <si>
    <t>Кара-гинская подзона</t>
  </si>
  <si>
    <t>Петро-павлов-ско-Коман-дорская подзона</t>
  </si>
  <si>
    <t>Кам-чатско-Куриль-ская подзона</t>
  </si>
  <si>
    <t>Вос-точно-Сахалин-ская подзона</t>
  </si>
  <si>
    <t>Западно-Сахалин-ская подзона</t>
  </si>
  <si>
    <t>Пользователи</t>
  </si>
  <si>
    <t>ИНН</t>
  </si>
  <si>
    <t>(тонн)</t>
  </si>
  <si>
    <t>к приказу Федерального</t>
  </si>
  <si>
    <t>агентства по рыболовству</t>
  </si>
  <si>
    <t>Квоты добычи (вылова) водных биологических ресурсов для осуществления промышленного рыболовства</t>
  </si>
  <si>
    <t>зоне Российской Федерации пользователей Хабаровского края в Дальневосточном бассейне на 2010 год</t>
  </si>
  <si>
    <t>Сельдь тихоокеанская</t>
  </si>
  <si>
    <t>ООО "Вега"</t>
  </si>
  <si>
    <t>2715002095</t>
  </si>
  <si>
    <t>-</t>
  </si>
  <si>
    <t>ООО "Востокрыбпром"</t>
  </si>
  <si>
    <t>2721023255</t>
  </si>
  <si>
    <t>ООО "Меридиан"</t>
  </si>
  <si>
    <t>2722069044</t>
  </si>
  <si>
    <t>ООО "Моррыбпром"</t>
  </si>
  <si>
    <t>2709010891</t>
  </si>
  <si>
    <t>ООО "Норд Стрейт"</t>
  </si>
  <si>
    <t>2721083769</t>
  </si>
  <si>
    <t>ООО "Поллукс"</t>
  </si>
  <si>
    <t>2704014652</t>
  </si>
  <si>
    <t>ООО "Рассвет Севера"</t>
  </si>
  <si>
    <t>2721051904</t>
  </si>
  <si>
    <t>ООО "Совгаваньрыба"</t>
  </si>
  <si>
    <t>2704010129</t>
  </si>
  <si>
    <t>ООО "Транзит"</t>
  </si>
  <si>
    <t>2720020653</t>
  </si>
  <si>
    <t>ООО "Хабаровскморепродукт"</t>
  </si>
  <si>
    <t>2723037221</t>
  </si>
  <si>
    <t>РА (колхоз) им. 50 лет Октября</t>
  </si>
  <si>
    <t>2709001128</t>
  </si>
  <si>
    <t>Рыболовецкий колхоз им. Ленина</t>
  </si>
  <si>
    <t>2715000919</t>
  </si>
  <si>
    <t>ИТОГО</t>
  </si>
  <si>
    <t>Треска</t>
  </si>
  <si>
    <t>ООО "Виктория"</t>
  </si>
  <si>
    <t>2704019474</t>
  </si>
  <si>
    <t>ООО "Морское рыбное дело"</t>
  </si>
  <si>
    <t>2704014660</t>
  </si>
  <si>
    <t>ООО "Моряна"</t>
  </si>
  <si>
    <t>2704012920</t>
  </si>
  <si>
    <t>ООО "Сигма Марин Технолоджи"</t>
  </si>
  <si>
    <t>2723050060</t>
  </si>
  <si>
    <t>Минтай</t>
  </si>
  <si>
    <t>ООО "Тихоокеанская рыбопромысловая компания"</t>
  </si>
  <si>
    <t>2712005764</t>
  </si>
  <si>
    <t>ООО "Янтарь"</t>
  </si>
  <si>
    <t>2721101560</t>
  </si>
  <si>
    <t>Навага</t>
  </si>
  <si>
    <t>Камбалы дальневосточные</t>
  </si>
  <si>
    <t>Палтус черный</t>
  </si>
  <si>
    <t>ООО "Транзит-ДВ"</t>
  </si>
  <si>
    <t>2720023051</t>
  </si>
  <si>
    <t>Рыболовецкая артель "ИНЯ"</t>
  </si>
  <si>
    <t>2715002088</t>
  </si>
  <si>
    <t>Палтус белокорый</t>
  </si>
  <si>
    <t>Палтус стрелозубый</t>
  </si>
  <si>
    <t>Окунь морской</t>
  </si>
  <si>
    <t>Терпуги</t>
  </si>
  <si>
    <t>Макрурус</t>
  </si>
  <si>
    <t>Краб синий</t>
  </si>
  <si>
    <t>ЗАО "Океан-Прим"</t>
  </si>
  <si>
    <t>2721068150</t>
  </si>
  <si>
    <t>ООО "Амуррыбпром"</t>
  </si>
  <si>
    <t>2721058970</t>
  </si>
  <si>
    <t>ООО "Восточно-промысловая компания"</t>
  </si>
  <si>
    <t>2721159312</t>
  </si>
  <si>
    <t>ООО НПФ "Амур-Тинар"</t>
  </si>
  <si>
    <t>2722014366</t>
  </si>
  <si>
    <t>Краб равношипый</t>
  </si>
  <si>
    <t>Краб-стригун опилио</t>
  </si>
  <si>
    <t>ООО "Антей"</t>
  </si>
  <si>
    <t>2704007990</t>
  </si>
  <si>
    <t>ООО "Компания "Пилигрим-Восток"</t>
  </si>
  <si>
    <t>2724039302</t>
  </si>
  <si>
    <t>ООО "Краб"</t>
  </si>
  <si>
    <t>2704015575</t>
  </si>
  <si>
    <t>ООО "Прокси"</t>
  </si>
  <si>
    <t>2721076539</t>
  </si>
  <si>
    <t>Краб-стригун бэрди</t>
  </si>
  <si>
    <t>Креветка гребенчатая</t>
  </si>
  <si>
    <t>ООО "Комета"</t>
  </si>
  <si>
    <t>2704011010</t>
  </si>
  <si>
    <t>ООО "Флагман"</t>
  </si>
  <si>
    <t>2721159320</t>
  </si>
  <si>
    <t>ООО "ЭКО ФИШ"</t>
  </si>
  <si>
    <t>2536076929</t>
  </si>
  <si>
    <t>Креветка северная</t>
  </si>
  <si>
    <t>ООО "Нептун"</t>
  </si>
  <si>
    <t>2722087565</t>
  </si>
  <si>
    <t>Кальмар командорский</t>
  </si>
  <si>
    <t xml:space="preserve"> на континентальном шельфе Российской Федерации и в исключительной экономической</t>
  </si>
  <si>
    <t>Подзона При-морье</t>
  </si>
  <si>
    <t>Приложение 2</t>
  </si>
  <si>
    <t>от                  2009 г. 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</si>
</sst>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 quotePrefix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showZeros="0" tabSelected="1" view="pageBreakPreview" zoomScale="75" zoomScaleSheetLayoutView="75" workbookViewId="0" topLeftCell="A1">
      <selection activeCell="K4" sqref="K4"/>
    </sheetView>
  </sheetViews>
  <sheetFormatPr defaultColWidth="9.00390625" defaultRowHeight="12"/>
  <cols>
    <col min="1" max="1" width="42.25390625" style="3" customWidth="1"/>
    <col min="2" max="2" width="15.875" style="3" customWidth="1"/>
    <col min="3" max="11" width="10.625" style="3" customWidth="1"/>
    <col min="12" max="12" width="9.75390625" style="3" customWidth="1"/>
    <col min="13" max="13" width="10.00390625" style="3" customWidth="1"/>
    <col min="14" max="15" width="11.75390625" style="3" customWidth="1"/>
    <col min="16" max="16384" width="9.125" style="3" customWidth="1"/>
  </cols>
  <sheetData>
    <row r="1" ht="15.75">
      <c r="K1" s="3" t="s">
        <v>106</v>
      </c>
    </row>
    <row r="2" ht="15.75">
      <c r="K2" s="3" t="s">
        <v>16</v>
      </c>
    </row>
    <row r="3" ht="15.75">
      <c r="K3" s="3" t="s">
        <v>17</v>
      </c>
    </row>
    <row r="4" ht="15.75">
      <c r="K4" s="3" t="s">
        <v>107</v>
      </c>
    </row>
    <row r="9" spans="1:13" ht="15.75">
      <c r="A9" s="18" t="s">
        <v>18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5.75">
      <c r="A10" s="18" t="s">
        <v>104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.75">
      <c r="A11" s="18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4" ht="15.75">
      <c r="M14" s="4"/>
    </row>
    <row r="15" spans="1:13" ht="15.75">
      <c r="A15" s="18" t="s">
        <v>20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ht="15.75">
      <c r="M16" s="4" t="s">
        <v>15</v>
      </c>
    </row>
    <row r="17" spans="1:15" ht="42" customHeight="1">
      <c r="A17" s="13" t="s">
        <v>13</v>
      </c>
      <c r="B17" s="13" t="s">
        <v>14</v>
      </c>
      <c r="C17" s="13" t="s">
        <v>7</v>
      </c>
      <c r="D17" s="15" t="s">
        <v>0</v>
      </c>
      <c r="E17" s="17"/>
      <c r="F17" s="13" t="s">
        <v>1</v>
      </c>
      <c r="G17" s="13" t="s">
        <v>2</v>
      </c>
      <c r="H17" s="15" t="s">
        <v>3</v>
      </c>
      <c r="I17" s="16"/>
      <c r="J17" s="16"/>
      <c r="K17" s="17"/>
      <c r="L17" s="15" t="s">
        <v>4</v>
      </c>
      <c r="M17" s="17"/>
      <c r="N17" s="1"/>
      <c r="O17" s="2"/>
    </row>
    <row r="18" spans="1:15" ht="94.5" customHeight="1">
      <c r="A18" s="14"/>
      <c r="B18" s="14"/>
      <c r="C18" s="14"/>
      <c r="D18" s="10" t="s">
        <v>8</v>
      </c>
      <c r="E18" s="5" t="s">
        <v>9</v>
      </c>
      <c r="F18" s="14"/>
      <c r="G18" s="14"/>
      <c r="H18" s="10" t="s">
        <v>5</v>
      </c>
      <c r="I18" s="10" t="s">
        <v>6</v>
      </c>
      <c r="J18" s="10" t="s">
        <v>10</v>
      </c>
      <c r="K18" s="5" t="s">
        <v>11</v>
      </c>
      <c r="L18" s="10" t="s">
        <v>105</v>
      </c>
      <c r="M18" s="5" t="s">
        <v>12</v>
      </c>
      <c r="N18" s="1"/>
      <c r="O18" s="2"/>
    </row>
    <row r="19" spans="1:13" ht="15.75">
      <c r="A19" s="6" t="s">
        <v>21</v>
      </c>
      <c r="B19" s="7" t="s">
        <v>22</v>
      </c>
      <c r="C19" s="8" t="s">
        <v>23</v>
      </c>
      <c r="D19" s="8" t="s">
        <v>23</v>
      </c>
      <c r="E19" s="8" t="s">
        <v>23</v>
      </c>
      <c r="F19" s="8" t="s">
        <v>23</v>
      </c>
      <c r="G19" s="8" t="s">
        <v>23</v>
      </c>
      <c r="H19" s="8">
        <v>356.3</v>
      </c>
      <c r="I19" s="8" t="s">
        <v>23</v>
      </c>
      <c r="J19" s="8" t="s">
        <v>23</v>
      </c>
      <c r="K19" s="8" t="s">
        <v>23</v>
      </c>
      <c r="L19" s="8" t="s">
        <v>23</v>
      </c>
      <c r="M19" s="8" t="s">
        <v>23</v>
      </c>
    </row>
    <row r="20" spans="1:13" ht="15.75">
      <c r="A20" s="6" t="s">
        <v>24</v>
      </c>
      <c r="B20" s="7" t="s">
        <v>25</v>
      </c>
      <c r="C20" s="8">
        <v>490.34</v>
      </c>
      <c r="D20" s="8" t="s">
        <v>23</v>
      </c>
      <c r="E20" s="8" t="s">
        <v>23</v>
      </c>
      <c r="F20" s="8" t="s">
        <v>23</v>
      </c>
      <c r="G20" s="8" t="s">
        <v>23</v>
      </c>
      <c r="H20" s="8">
        <v>8876.39</v>
      </c>
      <c r="I20" s="8">
        <v>3086.79</v>
      </c>
      <c r="J20" s="8" t="s">
        <v>23</v>
      </c>
      <c r="K20" s="8" t="s">
        <v>23</v>
      </c>
      <c r="L20" s="8" t="s">
        <v>23</v>
      </c>
      <c r="M20" s="8" t="s">
        <v>23</v>
      </c>
    </row>
    <row r="21" spans="1:13" ht="15.75">
      <c r="A21" s="6" t="s">
        <v>26</v>
      </c>
      <c r="B21" s="7" t="s">
        <v>27</v>
      </c>
      <c r="C21" s="8" t="s">
        <v>23</v>
      </c>
      <c r="D21" s="8" t="s">
        <v>23</v>
      </c>
      <c r="E21" s="8" t="s">
        <v>23</v>
      </c>
      <c r="F21" s="8" t="s">
        <v>23</v>
      </c>
      <c r="G21" s="8" t="s">
        <v>23</v>
      </c>
      <c r="H21" s="8">
        <v>80.62</v>
      </c>
      <c r="I21" s="8" t="s">
        <v>23</v>
      </c>
      <c r="J21" s="8" t="s">
        <v>23</v>
      </c>
      <c r="K21" s="8" t="s">
        <v>23</v>
      </c>
      <c r="L21" s="8" t="s">
        <v>23</v>
      </c>
      <c r="M21" s="8" t="s">
        <v>23</v>
      </c>
    </row>
    <row r="22" spans="1:13" ht="15.75">
      <c r="A22" s="6" t="s">
        <v>28</v>
      </c>
      <c r="B22" s="7" t="s">
        <v>29</v>
      </c>
      <c r="C22" s="8" t="s">
        <v>23</v>
      </c>
      <c r="D22" s="8" t="s">
        <v>23</v>
      </c>
      <c r="E22" s="8" t="s">
        <v>23</v>
      </c>
      <c r="F22" s="8" t="s">
        <v>23</v>
      </c>
      <c r="G22" s="8" t="s">
        <v>23</v>
      </c>
      <c r="H22" s="8">
        <v>52.02</v>
      </c>
      <c r="I22" s="8" t="s">
        <v>23</v>
      </c>
      <c r="J22" s="8" t="s">
        <v>23</v>
      </c>
      <c r="K22" s="8" t="s">
        <v>23</v>
      </c>
      <c r="L22" s="8" t="s">
        <v>23</v>
      </c>
      <c r="M22" s="8" t="s">
        <v>23</v>
      </c>
    </row>
    <row r="23" spans="1:13" ht="15.75">
      <c r="A23" s="6" t="s">
        <v>30</v>
      </c>
      <c r="B23" s="7" t="s">
        <v>31</v>
      </c>
      <c r="C23" s="8" t="s">
        <v>23</v>
      </c>
      <c r="D23" s="8" t="s">
        <v>23</v>
      </c>
      <c r="E23" s="8" t="s">
        <v>23</v>
      </c>
      <c r="F23" s="8" t="s">
        <v>23</v>
      </c>
      <c r="G23" s="8" t="s">
        <v>23</v>
      </c>
      <c r="H23" s="8">
        <v>257.47</v>
      </c>
      <c r="I23" s="8" t="s">
        <v>23</v>
      </c>
      <c r="J23" s="8" t="s">
        <v>23</v>
      </c>
      <c r="K23" s="8" t="s">
        <v>23</v>
      </c>
      <c r="L23" s="8" t="s">
        <v>23</v>
      </c>
      <c r="M23" s="8" t="s">
        <v>23</v>
      </c>
    </row>
    <row r="24" spans="1:13" ht="15.75">
      <c r="A24" s="6" t="s">
        <v>32</v>
      </c>
      <c r="B24" s="7" t="s">
        <v>33</v>
      </c>
      <c r="C24" s="8" t="s">
        <v>23</v>
      </c>
      <c r="D24" s="8" t="s">
        <v>23</v>
      </c>
      <c r="E24" s="8" t="s">
        <v>23</v>
      </c>
      <c r="F24" s="8" t="s">
        <v>23</v>
      </c>
      <c r="G24" s="8" t="s">
        <v>23</v>
      </c>
      <c r="H24" s="8">
        <v>1612.47</v>
      </c>
      <c r="I24" s="8" t="s">
        <v>23</v>
      </c>
      <c r="J24" s="8" t="s">
        <v>23</v>
      </c>
      <c r="K24" s="8" t="s">
        <v>23</v>
      </c>
      <c r="L24" s="8" t="s">
        <v>23</v>
      </c>
      <c r="M24" s="8" t="s">
        <v>23</v>
      </c>
    </row>
    <row r="25" spans="1:13" ht="15.75">
      <c r="A25" s="6" t="s">
        <v>34</v>
      </c>
      <c r="B25" s="7" t="s">
        <v>35</v>
      </c>
      <c r="C25" s="8" t="s">
        <v>23</v>
      </c>
      <c r="D25" s="8" t="s">
        <v>23</v>
      </c>
      <c r="E25" s="8" t="s">
        <v>23</v>
      </c>
      <c r="F25" s="8" t="s">
        <v>23</v>
      </c>
      <c r="G25" s="8" t="s">
        <v>23</v>
      </c>
      <c r="H25" s="8">
        <v>840.04</v>
      </c>
      <c r="I25" s="8" t="s">
        <v>23</v>
      </c>
      <c r="J25" s="8" t="s">
        <v>23</v>
      </c>
      <c r="K25" s="8" t="s">
        <v>23</v>
      </c>
      <c r="L25" s="8" t="s">
        <v>23</v>
      </c>
      <c r="M25" s="8" t="s">
        <v>23</v>
      </c>
    </row>
    <row r="26" spans="1:13" ht="15.75">
      <c r="A26" s="6" t="s">
        <v>36</v>
      </c>
      <c r="B26" s="7" t="s">
        <v>37</v>
      </c>
      <c r="C26" s="8">
        <v>59.73</v>
      </c>
      <c r="D26" s="8" t="s">
        <v>23</v>
      </c>
      <c r="E26" s="8" t="s">
        <v>23</v>
      </c>
      <c r="F26" s="8" t="s">
        <v>23</v>
      </c>
      <c r="G26" s="8" t="s">
        <v>23</v>
      </c>
      <c r="H26" s="8">
        <v>1838.74</v>
      </c>
      <c r="I26" s="8" t="s">
        <v>23</v>
      </c>
      <c r="J26" s="8" t="s">
        <v>23</v>
      </c>
      <c r="K26" s="8" t="s">
        <v>23</v>
      </c>
      <c r="L26" s="8" t="s">
        <v>23</v>
      </c>
      <c r="M26" s="8" t="s">
        <v>23</v>
      </c>
    </row>
    <row r="27" spans="1:13" ht="15.75">
      <c r="A27" s="6" t="s">
        <v>38</v>
      </c>
      <c r="B27" s="7" t="s">
        <v>39</v>
      </c>
      <c r="C27" s="8" t="s">
        <v>23</v>
      </c>
      <c r="D27" s="8" t="s">
        <v>23</v>
      </c>
      <c r="E27" s="8" t="s">
        <v>23</v>
      </c>
      <c r="F27" s="8" t="s">
        <v>23</v>
      </c>
      <c r="G27" s="8" t="s">
        <v>23</v>
      </c>
      <c r="H27" s="8">
        <v>590.37</v>
      </c>
      <c r="I27" s="8">
        <v>125.86</v>
      </c>
      <c r="J27" s="8" t="s">
        <v>23</v>
      </c>
      <c r="K27" s="8" t="s">
        <v>23</v>
      </c>
      <c r="L27" s="8" t="s">
        <v>23</v>
      </c>
      <c r="M27" s="8" t="s">
        <v>23</v>
      </c>
    </row>
    <row r="28" spans="1:13" ht="15.75">
      <c r="A28" s="6" t="s">
        <v>40</v>
      </c>
      <c r="B28" s="7" t="s">
        <v>41</v>
      </c>
      <c r="C28" s="8" t="s">
        <v>23</v>
      </c>
      <c r="D28" s="8" t="s">
        <v>23</v>
      </c>
      <c r="E28" s="8" t="s">
        <v>23</v>
      </c>
      <c r="F28" s="8" t="s">
        <v>23</v>
      </c>
      <c r="G28" s="8" t="s">
        <v>23</v>
      </c>
      <c r="H28" s="8">
        <v>2624.16</v>
      </c>
      <c r="I28" s="8">
        <v>182.89</v>
      </c>
      <c r="J28" s="8" t="s">
        <v>23</v>
      </c>
      <c r="K28" s="8" t="s">
        <v>23</v>
      </c>
      <c r="L28" s="8" t="s">
        <v>23</v>
      </c>
      <c r="M28" s="8" t="s">
        <v>23</v>
      </c>
    </row>
    <row r="29" spans="1:13" ht="15.75">
      <c r="A29" s="6" t="s">
        <v>42</v>
      </c>
      <c r="B29" s="7" t="s">
        <v>43</v>
      </c>
      <c r="C29" s="8" t="s">
        <v>23</v>
      </c>
      <c r="D29" s="8" t="s">
        <v>23</v>
      </c>
      <c r="E29" s="8" t="s">
        <v>23</v>
      </c>
      <c r="F29" s="8" t="s">
        <v>23</v>
      </c>
      <c r="G29" s="8" t="s">
        <v>23</v>
      </c>
      <c r="H29" s="8">
        <v>8569.5</v>
      </c>
      <c r="I29" s="8">
        <v>877.11</v>
      </c>
      <c r="J29" s="8" t="s">
        <v>23</v>
      </c>
      <c r="K29" s="8" t="s">
        <v>23</v>
      </c>
      <c r="L29" s="8" t="s">
        <v>23</v>
      </c>
      <c r="M29" s="8" t="s">
        <v>23</v>
      </c>
    </row>
    <row r="30" spans="1:13" ht="15.75">
      <c r="A30" s="6" t="s">
        <v>44</v>
      </c>
      <c r="B30" s="7" t="s">
        <v>45</v>
      </c>
      <c r="C30" s="8" t="s">
        <v>23</v>
      </c>
      <c r="D30" s="8" t="s">
        <v>23</v>
      </c>
      <c r="E30" s="8" t="s">
        <v>23</v>
      </c>
      <c r="F30" s="8" t="s">
        <v>23</v>
      </c>
      <c r="G30" s="8" t="s">
        <v>23</v>
      </c>
      <c r="H30" s="8">
        <v>4462.9</v>
      </c>
      <c r="I30" s="8">
        <v>190.76</v>
      </c>
      <c r="J30" s="8" t="s">
        <v>23</v>
      </c>
      <c r="K30" s="8" t="s">
        <v>23</v>
      </c>
      <c r="L30" s="8" t="s">
        <v>23</v>
      </c>
      <c r="M30" s="8" t="s">
        <v>23</v>
      </c>
    </row>
    <row r="31" spans="1:13" ht="15.75">
      <c r="A31" s="9" t="s">
        <v>46</v>
      </c>
      <c r="B31" s="8"/>
      <c r="C31" s="8">
        <f aca="true" t="shared" si="0" ref="C31:M31">SUM(C19:C30)</f>
        <v>550.0699999999999</v>
      </c>
      <c r="D31" s="8">
        <f t="shared" si="0"/>
        <v>0</v>
      </c>
      <c r="E31" s="8">
        <f t="shared" si="0"/>
        <v>0</v>
      </c>
      <c r="F31" s="8">
        <f t="shared" si="0"/>
        <v>0</v>
      </c>
      <c r="G31" s="8">
        <f t="shared" si="0"/>
        <v>0</v>
      </c>
      <c r="H31" s="8">
        <f t="shared" si="0"/>
        <v>30160.979999999996</v>
      </c>
      <c r="I31" s="8">
        <f t="shared" si="0"/>
        <v>4463.41</v>
      </c>
      <c r="J31" s="8">
        <f t="shared" si="0"/>
        <v>0</v>
      </c>
      <c r="K31" s="8">
        <f t="shared" si="0"/>
        <v>0</v>
      </c>
      <c r="L31" s="8">
        <f t="shared" si="0"/>
        <v>0</v>
      </c>
      <c r="M31" s="8">
        <f t="shared" si="0"/>
        <v>0</v>
      </c>
    </row>
    <row r="33" spans="1:13" ht="15.75">
      <c r="A33" s="18" t="s">
        <v>47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ht="18" customHeight="1">
      <c r="M34" s="4" t="s">
        <v>15</v>
      </c>
    </row>
    <row r="35" spans="1:15" ht="42" customHeight="1">
      <c r="A35" s="13" t="s">
        <v>13</v>
      </c>
      <c r="B35" s="13" t="s">
        <v>14</v>
      </c>
      <c r="C35" s="13" t="s">
        <v>7</v>
      </c>
      <c r="D35" s="15" t="s">
        <v>0</v>
      </c>
      <c r="E35" s="17"/>
      <c r="F35" s="13" t="s">
        <v>1</v>
      </c>
      <c r="G35" s="13" t="s">
        <v>2</v>
      </c>
      <c r="H35" s="15" t="s">
        <v>3</v>
      </c>
      <c r="I35" s="16"/>
      <c r="J35" s="16"/>
      <c r="K35" s="17"/>
      <c r="L35" s="15" t="s">
        <v>4</v>
      </c>
      <c r="M35" s="17"/>
      <c r="N35" s="1"/>
      <c r="O35" s="2"/>
    </row>
    <row r="36" spans="1:15" ht="94.5" customHeight="1">
      <c r="A36" s="14"/>
      <c r="B36" s="14"/>
      <c r="C36" s="14"/>
      <c r="D36" s="10" t="s">
        <v>8</v>
      </c>
      <c r="E36" s="5" t="s">
        <v>9</v>
      </c>
      <c r="F36" s="14"/>
      <c r="G36" s="14"/>
      <c r="H36" s="10" t="s">
        <v>5</v>
      </c>
      <c r="I36" s="10" t="s">
        <v>6</v>
      </c>
      <c r="J36" s="10" t="s">
        <v>10</v>
      </c>
      <c r="K36" s="5" t="s">
        <v>11</v>
      </c>
      <c r="L36" s="10" t="s">
        <v>105</v>
      </c>
      <c r="M36" s="5" t="s">
        <v>12</v>
      </c>
      <c r="N36" s="1"/>
      <c r="O36" s="2"/>
    </row>
    <row r="37" spans="1:13" ht="15.75">
      <c r="A37" s="6" t="s">
        <v>48</v>
      </c>
      <c r="B37" s="7" t="s">
        <v>49</v>
      </c>
      <c r="C37" s="8" t="s">
        <v>23</v>
      </c>
      <c r="D37" s="8" t="s">
        <v>23</v>
      </c>
      <c r="E37" s="8" t="s">
        <v>23</v>
      </c>
      <c r="F37" s="8" t="s">
        <v>23</v>
      </c>
      <c r="G37" s="8" t="s">
        <v>23</v>
      </c>
      <c r="H37" s="8" t="s">
        <v>23</v>
      </c>
      <c r="I37" s="8">
        <v>17.87</v>
      </c>
      <c r="J37" s="8" t="s">
        <v>23</v>
      </c>
      <c r="K37" s="8" t="s">
        <v>23</v>
      </c>
      <c r="L37" s="8" t="s">
        <v>23</v>
      </c>
      <c r="M37" s="8" t="s">
        <v>23</v>
      </c>
    </row>
    <row r="38" spans="1:13" ht="15.75">
      <c r="A38" s="6" t="s">
        <v>24</v>
      </c>
      <c r="B38" s="7" t="s">
        <v>25</v>
      </c>
      <c r="C38" s="8">
        <v>72.3</v>
      </c>
      <c r="D38" s="8" t="s">
        <v>23</v>
      </c>
      <c r="E38" s="8" t="s">
        <v>23</v>
      </c>
      <c r="F38" s="8">
        <v>4.57</v>
      </c>
      <c r="G38" s="8" t="s">
        <v>23</v>
      </c>
      <c r="H38" s="8" t="s">
        <v>23</v>
      </c>
      <c r="I38" s="8" t="s">
        <v>23</v>
      </c>
      <c r="J38" s="8" t="s">
        <v>23</v>
      </c>
      <c r="K38" s="8" t="s">
        <v>23</v>
      </c>
      <c r="L38" s="8" t="s">
        <v>23</v>
      </c>
      <c r="M38" s="8" t="s">
        <v>23</v>
      </c>
    </row>
    <row r="39" spans="1:13" ht="15.75">
      <c r="A39" s="6" t="s">
        <v>50</v>
      </c>
      <c r="B39" s="7" t="s">
        <v>51</v>
      </c>
      <c r="C39" s="8" t="s">
        <v>23</v>
      </c>
      <c r="D39" s="8">
        <v>33.06</v>
      </c>
      <c r="E39" s="8">
        <v>14.7</v>
      </c>
      <c r="F39" s="8">
        <v>7.78</v>
      </c>
      <c r="G39" s="8" t="s">
        <v>23</v>
      </c>
      <c r="H39" s="8" t="s">
        <v>23</v>
      </c>
      <c r="I39" s="8">
        <v>114.62</v>
      </c>
      <c r="J39" s="8">
        <v>17.87</v>
      </c>
      <c r="K39" s="8" t="s">
        <v>23</v>
      </c>
      <c r="L39" s="8" t="s">
        <v>23</v>
      </c>
      <c r="M39" s="8" t="s">
        <v>23</v>
      </c>
    </row>
    <row r="40" spans="1:13" ht="15.75">
      <c r="A40" s="6" t="s">
        <v>52</v>
      </c>
      <c r="B40" s="7" t="s">
        <v>53</v>
      </c>
      <c r="C40" s="8">
        <v>132.57</v>
      </c>
      <c r="D40" s="8" t="s">
        <v>23</v>
      </c>
      <c r="E40" s="8">
        <v>4.32</v>
      </c>
      <c r="F40" s="8">
        <v>8.86</v>
      </c>
      <c r="G40" s="8" t="s">
        <v>23</v>
      </c>
      <c r="H40" s="8" t="s">
        <v>23</v>
      </c>
      <c r="I40" s="8">
        <v>247.05</v>
      </c>
      <c r="J40" s="8">
        <v>21.3</v>
      </c>
      <c r="K40" s="8" t="s">
        <v>23</v>
      </c>
      <c r="L40" s="8" t="s">
        <v>23</v>
      </c>
      <c r="M40" s="8">
        <v>1.22</v>
      </c>
    </row>
    <row r="41" spans="1:13" ht="15.75">
      <c r="A41" s="6" t="s">
        <v>32</v>
      </c>
      <c r="B41" s="7" t="s">
        <v>33</v>
      </c>
      <c r="C41" s="8">
        <v>79.78</v>
      </c>
      <c r="D41" s="8" t="s">
        <v>23</v>
      </c>
      <c r="E41" s="8">
        <v>23.2</v>
      </c>
      <c r="F41" s="8" t="s">
        <v>23</v>
      </c>
      <c r="G41" s="8" t="s">
        <v>23</v>
      </c>
      <c r="H41" s="8" t="s">
        <v>23</v>
      </c>
      <c r="I41" s="8" t="s">
        <v>23</v>
      </c>
      <c r="J41" s="8" t="s">
        <v>23</v>
      </c>
      <c r="K41" s="8" t="s">
        <v>23</v>
      </c>
      <c r="L41" s="8" t="s">
        <v>23</v>
      </c>
      <c r="M41" s="8" t="s">
        <v>23</v>
      </c>
    </row>
    <row r="42" spans="1:13" ht="15.75">
      <c r="A42" s="6" t="s">
        <v>54</v>
      </c>
      <c r="B42" s="7" t="s">
        <v>55</v>
      </c>
      <c r="C42" s="8" t="s">
        <v>23</v>
      </c>
      <c r="D42" s="8" t="s">
        <v>23</v>
      </c>
      <c r="E42" s="8" t="s">
        <v>23</v>
      </c>
      <c r="F42" s="8">
        <v>20.37</v>
      </c>
      <c r="G42" s="8" t="s">
        <v>23</v>
      </c>
      <c r="H42" s="8" t="s">
        <v>23</v>
      </c>
      <c r="I42" s="8">
        <v>44.98</v>
      </c>
      <c r="J42" s="8">
        <v>14.66</v>
      </c>
      <c r="K42" s="8" t="s">
        <v>23</v>
      </c>
      <c r="L42" s="8" t="s">
        <v>23</v>
      </c>
      <c r="M42" s="8" t="s">
        <v>23</v>
      </c>
    </row>
    <row r="43" spans="1:13" ht="15.75">
      <c r="A43" s="6" t="s">
        <v>40</v>
      </c>
      <c r="B43" s="7" t="s">
        <v>41</v>
      </c>
      <c r="C43" s="8" t="s">
        <v>23</v>
      </c>
      <c r="D43" s="8" t="s">
        <v>23</v>
      </c>
      <c r="E43" s="8" t="s">
        <v>23</v>
      </c>
      <c r="F43" s="8">
        <v>10.39</v>
      </c>
      <c r="G43" s="8" t="s">
        <v>23</v>
      </c>
      <c r="H43" s="8" t="s">
        <v>23</v>
      </c>
      <c r="I43" s="8" t="s">
        <v>23</v>
      </c>
      <c r="J43" s="8" t="s">
        <v>23</v>
      </c>
      <c r="K43" s="8" t="s">
        <v>23</v>
      </c>
      <c r="L43" s="8" t="s">
        <v>23</v>
      </c>
      <c r="M43" s="8" t="s">
        <v>23</v>
      </c>
    </row>
    <row r="44" spans="1:13" ht="15.75">
      <c r="A44" s="6" t="s">
        <v>42</v>
      </c>
      <c r="B44" s="7" t="s">
        <v>43</v>
      </c>
      <c r="C44" s="8" t="s">
        <v>23</v>
      </c>
      <c r="D44" s="8" t="s">
        <v>23</v>
      </c>
      <c r="E44" s="8" t="s">
        <v>23</v>
      </c>
      <c r="F44" s="8" t="s">
        <v>23</v>
      </c>
      <c r="G44" s="8" t="s">
        <v>23</v>
      </c>
      <c r="H44" s="8" t="s">
        <v>23</v>
      </c>
      <c r="I44" s="8">
        <v>95.43</v>
      </c>
      <c r="J44" s="8" t="s">
        <v>23</v>
      </c>
      <c r="K44" s="8" t="s">
        <v>23</v>
      </c>
      <c r="L44" s="8" t="s">
        <v>23</v>
      </c>
      <c r="M44" s="8" t="s">
        <v>23</v>
      </c>
    </row>
    <row r="45" spans="1:13" ht="15.75">
      <c r="A45" s="9" t="s">
        <v>46</v>
      </c>
      <c r="B45" s="8"/>
      <c r="C45" s="8">
        <f aca="true" t="shared" si="1" ref="C45:M45">SUM(C37:C44)</f>
        <v>284.65</v>
      </c>
      <c r="D45" s="8">
        <f t="shared" si="1"/>
        <v>33.06</v>
      </c>
      <c r="E45" s="8">
        <f t="shared" si="1"/>
        <v>42.22</v>
      </c>
      <c r="F45" s="8">
        <f t="shared" si="1"/>
        <v>51.97</v>
      </c>
      <c r="G45" s="8">
        <f t="shared" si="1"/>
        <v>0</v>
      </c>
      <c r="H45" s="8">
        <f t="shared" si="1"/>
        <v>0</v>
      </c>
      <c r="I45" s="8">
        <f t="shared" si="1"/>
        <v>519.95</v>
      </c>
      <c r="J45" s="8">
        <f t="shared" si="1"/>
        <v>53.83</v>
      </c>
      <c r="K45" s="8">
        <f t="shared" si="1"/>
        <v>0</v>
      </c>
      <c r="L45" s="8">
        <f t="shared" si="1"/>
        <v>0</v>
      </c>
      <c r="M45" s="8">
        <f t="shared" si="1"/>
        <v>1.22</v>
      </c>
    </row>
    <row r="47" spans="1:13" ht="15.75">
      <c r="A47" s="18" t="s">
        <v>56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ht="18" customHeight="1">
      <c r="M48" s="4" t="s">
        <v>15</v>
      </c>
    </row>
    <row r="49" spans="1:15" ht="42" customHeight="1">
      <c r="A49" s="13" t="s">
        <v>13</v>
      </c>
      <c r="B49" s="13" t="s">
        <v>14</v>
      </c>
      <c r="C49" s="13" t="s">
        <v>7</v>
      </c>
      <c r="D49" s="15" t="s">
        <v>0</v>
      </c>
      <c r="E49" s="17"/>
      <c r="F49" s="13" t="s">
        <v>1</v>
      </c>
      <c r="G49" s="13" t="s">
        <v>2</v>
      </c>
      <c r="H49" s="15" t="s">
        <v>3</v>
      </c>
      <c r="I49" s="16"/>
      <c r="J49" s="16"/>
      <c r="K49" s="17"/>
      <c r="L49" s="15" t="s">
        <v>4</v>
      </c>
      <c r="M49" s="17"/>
      <c r="N49" s="1"/>
      <c r="O49" s="2"/>
    </row>
    <row r="50" spans="1:15" ht="94.5" customHeight="1">
      <c r="A50" s="14"/>
      <c r="B50" s="14"/>
      <c r="C50" s="14"/>
      <c r="D50" s="10" t="s">
        <v>8</v>
      </c>
      <c r="E50" s="5" t="s">
        <v>9</v>
      </c>
      <c r="F50" s="14"/>
      <c r="G50" s="14"/>
      <c r="H50" s="10" t="s">
        <v>5</v>
      </c>
      <c r="I50" s="10" t="s">
        <v>6</v>
      </c>
      <c r="J50" s="10" t="s">
        <v>10</v>
      </c>
      <c r="K50" s="5" t="s">
        <v>11</v>
      </c>
      <c r="L50" s="10" t="s">
        <v>105</v>
      </c>
      <c r="M50" s="5" t="s">
        <v>12</v>
      </c>
      <c r="N50" s="1"/>
      <c r="O50" s="2"/>
    </row>
    <row r="51" spans="1:13" ht="15.75">
      <c r="A51" s="6" t="s">
        <v>24</v>
      </c>
      <c r="B51" s="7" t="s">
        <v>25</v>
      </c>
      <c r="C51" s="8">
        <v>11457.28</v>
      </c>
      <c r="D51" s="8">
        <v>891.77</v>
      </c>
      <c r="E51" s="8">
        <v>1519.4</v>
      </c>
      <c r="F51" s="8">
        <v>4031.61</v>
      </c>
      <c r="G51" s="8" t="s">
        <v>23</v>
      </c>
      <c r="H51" s="8">
        <v>15957.59</v>
      </c>
      <c r="I51" s="8">
        <v>11778.01</v>
      </c>
      <c r="J51" s="8">
        <v>11979.56</v>
      </c>
      <c r="K51" s="8" t="s">
        <v>23</v>
      </c>
      <c r="L51" s="8" t="s">
        <v>23</v>
      </c>
      <c r="M51" s="8" t="s">
        <v>23</v>
      </c>
    </row>
    <row r="52" spans="1:13" ht="15.75">
      <c r="A52" s="6" t="s">
        <v>28</v>
      </c>
      <c r="B52" s="7" t="s">
        <v>29</v>
      </c>
      <c r="C52" s="8" t="s">
        <v>23</v>
      </c>
      <c r="D52" s="8" t="s">
        <v>23</v>
      </c>
      <c r="E52" s="8" t="s">
        <v>23</v>
      </c>
      <c r="F52" s="8" t="s">
        <v>23</v>
      </c>
      <c r="G52" s="8" t="s">
        <v>23</v>
      </c>
      <c r="H52" s="8">
        <v>428.42</v>
      </c>
      <c r="I52" s="8" t="s">
        <v>23</v>
      </c>
      <c r="J52" s="8" t="s">
        <v>23</v>
      </c>
      <c r="K52" s="8" t="s">
        <v>23</v>
      </c>
      <c r="L52" s="8" t="s">
        <v>23</v>
      </c>
      <c r="M52" s="8" t="s">
        <v>23</v>
      </c>
    </row>
    <row r="53" spans="1:13" ht="15.75">
      <c r="A53" s="6" t="s">
        <v>30</v>
      </c>
      <c r="B53" s="7" t="s">
        <v>31</v>
      </c>
      <c r="C53" s="8" t="s">
        <v>23</v>
      </c>
      <c r="D53" s="8" t="s">
        <v>23</v>
      </c>
      <c r="E53" s="8" t="s">
        <v>23</v>
      </c>
      <c r="F53" s="8" t="s">
        <v>23</v>
      </c>
      <c r="G53" s="8" t="s">
        <v>23</v>
      </c>
      <c r="H53" s="8" t="s">
        <v>23</v>
      </c>
      <c r="I53" s="8">
        <v>223.57</v>
      </c>
      <c r="J53" s="8" t="s">
        <v>23</v>
      </c>
      <c r="K53" s="8" t="s">
        <v>23</v>
      </c>
      <c r="L53" s="8" t="s">
        <v>23</v>
      </c>
      <c r="M53" s="8" t="s">
        <v>23</v>
      </c>
    </row>
    <row r="54" spans="1:13" ht="15.75">
      <c r="A54" s="6" t="s">
        <v>32</v>
      </c>
      <c r="B54" s="7" t="s">
        <v>33</v>
      </c>
      <c r="C54" s="8">
        <v>5788.45</v>
      </c>
      <c r="D54" s="8" t="s">
        <v>23</v>
      </c>
      <c r="E54" s="8" t="s">
        <v>23</v>
      </c>
      <c r="F54" s="8">
        <v>777.54</v>
      </c>
      <c r="G54" s="8" t="s">
        <v>23</v>
      </c>
      <c r="H54" s="8">
        <v>3264.31</v>
      </c>
      <c r="I54" s="8">
        <v>2100.19</v>
      </c>
      <c r="J54" s="8">
        <v>727.34</v>
      </c>
      <c r="K54" s="8" t="s">
        <v>23</v>
      </c>
      <c r="L54" s="8" t="s">
        <v>23</v>
      </c>
      <c r="M54" s="8" t="s">
        <v>23</v>
      </c>
    </row>
    <row r="55" spans="1:13" ht="15.75">
      <c r="A55" s="6" t="s">
        <v>34</v>
      </c>
      <c r="B55" s="7" t="s">
        <v>35</v>
      </c>
      <c r="C55" s="8" t="s">
        <v>23</v>
      </c>
      <c r="D55" s="8" t="s">
        <v>23</v>
      </c>
      <c r="E55" s="8" t="s">
        <v>23</v>
      </c>
      <c r="F55" s="8" t="s">
        <v>23</v>
      </c>
      <c r="G55" s="8" t="s">
        <v>23</v>
      </c>
      <c r="H55" s="8">
        <v>458.75</v>
      </c>
      <c r="I55" s="8">
        <v>558.92</v>
      </c>
      <c r="J55" s="8">
        <v>251.77</v>
      </c>
      <c r="K55" s="8" t="s">
        <v>23</v>
      </c>
      <c r="L55" s="8" t="s">
        <v>23</v>
      </c>
      <c r="M55" s="8" t="s">
        <v>23</v>
      </c>
    </row>
    <row r="56" spans="1:13" ht="15.75">
      <c r="A56" s="6" t="s">
        <v>36</v>
      </c>
      <c r="B56" s="7" t="s">
        <v>37</v>
      </c>
      <c r="C56" s="8">
        <v>2134.87</v>
      </c>
      <c r="D56" s="8">
        <v>182.76</v>
      </c>
      <c r="E56" s="8">
        <v>338.95</v>
      </c>
      <c r="F56" s="8">
        <v>1528.83</v>
      </c>
      <c r="G56" s="8" t="s">
        <v>23</v>
      </c>
      <c r="H56" s="8">
        <v>3715.48</v>
      </c>
      <c r="I56" s="8">
        <v>1537.88</v>
      </c>
      <c r="J56" s="8">
        <v>1747.33</v>
      </c>
      <c r="K56" s="8" t="s">
        <v>23</v>
      </c>
      <c r="L56" s="8" t="s">
        <v>23</v>
      </c>
      <c r="M56" s="8" t="s">
        <v>23</v>
      </c>
    </row>
    <row r="57" spans="1:13" ht="31.5">
      <c r="A57" s="6" t="s">
        <v>57</v>
      </c>
      <c r="B57" s="7" t="s">
        <v>58</v>
      </c>
      <c r="C57" s="8">
        <v>166.73</v>
      </c>
      <c r="D57" s="8" t="s">
        <v>23</v>
      </c>
      <c r="E57" s="8" t="s">
        <v>23</v>
      </c>
      <c r="F57" s="8" t="s">
        <v>23</v>
      </c>
      <c r="G57" s="8" t="s">
        <v>23</v>
      </c>
      <c r="H57" s="8">
        <v>144.07</v>
      </c>
      <c r="I57" s="8" t="s">
        <v>23</v>
      </c>
      <c r="J57" s="8" t="s">
        <v>23</v>
      </c>
      <c r="K57" s="8" t="s">
        <v>23</v>
      </c>
      <c r="L57" s="8" t="s">
        <v>23</v>
      </c>
      <c r="M57" s="8" t="s">
        <v>23</v>
      </c>
    </row>
    <row r="58" spans="1:13" ht="15.75">
      <c r="A58" s="6" t="s">
        <v>38</v>
      </c>
      <c r="B58" s="7" t="s">
        <v>39</v>
      </c>
      <c r="C58" s="8" t="s">
        <v>23</v>
      </c>
      <c r="D58" s="8" t="s">
        <v>23</v>
      </c>
      <c r="E58" s="8" t="s">
        <v>23</v>
      </c>
      <c r="F58" s="8" t="s">
        <v>23</v>
      </c>
      <c r="G58" s="8" t="s">
        <v>23</v>
      </c>
      <c r="H58" s="8">
        <v>360.17</v>
      </c>
      <c r="I58" s="8">
        <v>809.59</v>
      </c>
      <c r="J58" s="8">
        <v>1140.5</v>
      </c>
      <c r="K58" s="8">
        <v>2940</v>
      </c>
      <c r="L58" s="8" t="s">
        <v>23</v>
      </c>
      <c r="M58" s="8" t="s">
        <v>23</v>
      </c>
    </row>
    <row r="59" spans="1:13" ht="15.75">
      <c r="A59" s="6" t="s">
        <v>40</v>
      </c>
      <c r="B59" s="7" t="s">
        <v>41</v>
      </c>
      <c r="C59" s="8" t="s">
        <v>23</v>
      </c>
      <c r="D59" s="8" t="s">
        <v>23</v>
      </c>
      <c r="E59" s="8" t="s">
        <v>23</v>
      </c>
      <c r="F59" s="8">
        <v>101.38</v>
      </c>
      <c r="G59" s="8" t="s">
        <v>23</v>
      </c>
      <c r="H59" s="8">
        <v>1186.68</v>
      </c>
      <c r="I59" s="8">
        <v>1443.04</v>
      </c>
      <c r="J59" s="8">
        <v>783.29</v>
      </c>
      <c r="K59" s="8" t="s">
        <v>23</v>
      </c>
      <c r="L59" s="8" t="s">
        <v>23</v>
      </c>
      <c r="M59" s="8" t="s">
        <v>23</v>
      </c>
    </row>
    <row r="60" spans="1:13" ht="15.75">
      <c r="A60" s="6" t="s">
        <v>59</v>
      </c>
      <c r="B60" s="7" t="s">
        <v>60</v>
      </c>
      <c r="C60" s="8">
        <v>1007.63</v>
      </c>
      <c r="D60" s="8" t="s">
        <v>23</v>
      </c>
      <c r="E60" s="8" t="s">
        <v>23</v>
      </c>
      <c r="F60" s="8" t="s">
        <v>23</v>
      </c>
      <c r="G60" s="8" t="s">
        <v>23</v>
      </c>
      <c r="H60" s="8" t="s">
        <v>23</v>
      </c>
      <c r="I60" s="8" t="s">
        <v>23</v>
      </c>
      <c r="J60" s="8" t="s">
        <v>23</v>
      </c>
      <c r="K60" s="8" t="s">
        <v>23</v>
      </c>
      <c r="L60" s="8" t="s">
        <v>23</v>
      </c>
      <c r="M60" s="8" t="s">
        <v>23</v>
      </c>
    </row>
    <row r="61" spans="1:13" ht="15.75">
      <c r="A61" s="6" t="s">
        <v>42</v>
      </c>
      <c r="B61" s="7" t="s">
        <v>43</v>
      </c>
      <c r="C61" s="8">
        <v>735.79</v>
      </c>
      <c r="D61" s="8" t="s">
        <v>23</v>
      </c>
      <c r="E61" s="8" t="s">
        <v>23</v>
      </c>
      <c r="F61" s="8">
        <v>1072.17</v>
      </c>
      <c r="G61" s="8" t="s">
        <v>23</v>
      </c>
      <c r="H61" s="8">
        <v>4678.47</v>
      </c>
      <c r="I61" s="8">
        <v>3665.17</v>
      </c>
      <c r="J61" s="8">
        <v>2134.67</v>
      </c>
      <c r="K61" s="8" t="s">
        <v>23</v>
      </c>
      <c r="L61" s="8" t="s">
        <v>23</v>
      </c>
      <c r="M61" s="8" t="s">
        <v>23</v>
      </c>
    </row>
    <row r="62" spans="1:13" ht="15.75">
      <c r="A62" s="6" t="s">
        <v>44</v>
      </c>
      <c r="B62" s="7" t="s">
        <v>45</v>
      </c>
      <c r="C62" s="8" t="s">
        <v>23</v>
      </c>
      <c r="D62" s="8" t="s">
        <v>23</v>
      </c>
      <c r="E62" s="8" t="s">
        <v>23</v>
      </c>
      <c r="F62" s="8" t="s">
        <v>23</v>
      </c>
      <c r="G62" s="8" t="s">
        <v>23</v>
      </c>
      <c r="H62" s="8">
        <v>159.23</v>
      </c>
      <c r="I62" s="8">
        <v>2083.26</v>
      </c>
      <c r="J62" s="8">
        <v>585.31</v>
      </c>
      <c r="K62" s="8" t="s">
        <v>23</v>
      </c>
      <c r="L62" s="8" t="s">
        <v>23</v>
      </c>
      <c r="M62" s="8" t="s">
        <v>23</v>
      </c>
    </row>
    <row r="63" spans="1:13" ht="15.75">
      <c r="A63" s="9" t="s">
        <v>46</v>
      </c>
      <c r="B63" s="8"/>
      <c r="C63" s="8">
        <f aca="true" t="shared" si="2" ref="C63:M63">SUM(C51:C62)</f>
        <v>21290.75</v>
      </c>
      <c r="D63" s="8">
        <f t="shared" si="2"/>
        <v>1074.53</v>
      </c>
      <c r="E63" s="8">
        <f t="shared" si="2"/>
        <v>1858.3500000000001</v>
      </c>
      <c r="F63" s="8">
        <f t="shared" si="2"/>
        <v>7511.53</v>
      </c>
      <c r="G63" s="8">
        <f t="shared" si="2"/>
        <v>0</v>
      </c>
      <c r="H63" s="8">
        <f t="shared" si="2"/>
        <v>30353.17</v>
      </c>
      <c r="I63" s="8">
        <f t="shared" si="2"/>
        <v>24199.630000000005</v>
      </c>
      <c r="J63" s="8">
        <f t="shared" si="2"/>
        <v>19349.77</v>
      </c>
      <c r="K63" s="8">
        <f t="shared" si="2"/>
        <v>2940</v>
      </c>
      <c r="L63" s="8">
        <f t="shared" si="2"/>
        <v>0</v>
      </c>
      <c r="M63" s="8">
        <f t="shared" si="2"/>
        <v>0</v>
      </c>
    </row>
    <row r="65" spans="1:13" ht="15.75">
      <c r="A65" s="18" t="s">
        <v>61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ht="18" customHeight="1">
      <c r="M66" s="4" t="s">
        <v>15</v>
      </c>
    </row>
    <row r="67" spans="1:15" ht="42" customHeight="1">
      <c r="A67" s="13" t="s">
        <v>13</v>
      </c>
      <c r="B67" s="13" t="s">
        <v>14</v>
      </c>
      <c r="C67" s="13" t="s">
        <v>7</v>
      </c>
      <c r="D67" s="15" t="s">
        <v>0</v>
      </c>
      <c r="E67" s="17"/>
      <c r="F67" s="13" t="s">
        <v>1</v>
      </c>
      <c r="G67" s="13" t="s">
        <v>2</v>
      </c>
      <c r="H67" s="15" t="s">
        <v>3</v>
      </c>
      <c r="I67" s="16"/>
      <c r="J67" s="16"/>
      <c r="K67" s="17"/>
      <c r="L67" s="15" t="s">
        <v>4</v>
      </c>
      <c r="M67" s="17"/>
      <c r="N67" s="1"/>
      <c r="O67" s="2"/>
    </row>
    <row r="68" spans="1:15" ht="94.5" customHeight="1">
      <c r="A68" s="14"/>
      <c r="B68" s="14"/>
      <c r="C68" s="14"/>
      <c r="D68" s="10" t="s">
        <v>8</v>
      </c>
      <c r="E68" s="5" t="s">
        <v>9</v>
      </c>
      <c r="F68" s="14"/>
      <c r="G68" s="14"/>
      <c r="H68" s="10" t="s">
        <v>5</v>
      </c>
      <c r="I68" s="10" t="s">
        <v>6</v>
      </c>
      <c r="J68" s="10" t="s">
        <v>10</v>
      </c>
      <c r="K68" s="5" t="s">
        <v>11</v>
      </c>
      <c r="L68" s="10" t="s">
        <v>105</v>
      </c>
      <c r="M68" s="5" t="s">
        <v>12</v>
      </c>
      <c r="N68" s="1"/>
      <c r="O68" s="2"/>
    </row>
    <row r="69" spans="1:13" ht="21" customHeight="1">
      <c r="A69" s="6" t="s">
        <v>42</v>
      </c>
      <c r="B69" s="7" t="s">
        <v>43</v>
      </c>
      <c r="C69" s="8" t="s">
        <v>23</v>
      </c>
      <c r="D69" s="8" t="s">
        <v>23</v>
      </c>
      <c r="E69" s="8" t="s">
        <v>23</v>
      </c>
      <c r="F69" s="8" t="s">
        <v>23</v>
      </c>
      <c r="G69" s="8" t="s">
        <v>23</v>
      </c>
      <c r="H69" s="8" t="s">
        <v>23</v>
      </c>
      <c r="I69" s="8">
        <v>7.94</v>
      </c>
      <c r="J69" s="8" t="s">
        <v>23</v>
      </c>
      <c r="K69" s="8" t="s">
        <v>23</v>
      </c>
      <c r="L69" s="8" t="s">
        <v>23</v>
      </c>
      <c r="M69" s="8" t="s">
        <v>23</v>
      </c>
    </row>
    <row r="70" spans="1:13" ht="21.75" customHeight="1">
      <c r="A70" s="9" t="s">
        <v>46</v>
      </c>
      <c r="B70" s="8"/>
      <c r="C70" s="8">
        <f aca="true" t="shared" si="3" ref="C70:M70">SUM(C69:C69)</f>
        <v>0</v>
      </c>
      <c r="D70" s="8">
        <f t="shared" si="3"/>
        <v>0</v>
      </c>
      <c r="E70" s="8">
        <f t="shared" si="3"/>
        <v>0</v>
      </c>
      <c r="F70" s="8">
        <f t="shared" si="3"/>
        <v>0</v>
      </c>
      <c r="G70" s="8">
        <f t="shared" si="3"/>
        <v>0</v>
      </c>
      <c r="H70" s="8">
        <f t="shared" si="3"/>
        <v>0</v>
      </c>
      <c r="I70" s="8">
        <f t="shared" si="3"/>
        <v>7.94</v>
      </c>
      <c r="J70" s="8">
        <f t="shared" si="3"/>
        <v>0</v>
      </c>
      <c r="K70" s="8">
        <f t="shared" si="3"/>
        <v>0</v>
      </c>
      <c r="L70" s="8">
        <f t="shared" si="3"/>
        <v>0</v>
      </c>
      <c r="M70" s="8">
        <f t="shared" si="3"/>
        <v>0</v>
      </c>
    </row>
    <row r="72" spans="1:13" ht="15.75">
      <c r="A72" s="18" t="s">
        <v>62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ht="18" customHeight="1">
      <c r="M73" s="4" t="s">
        <v>15</v>
      </c>
    </row>
    <row r="74" spans="1:15" ht="42" customHeight="1">
      <c r="A74" s="13" t="s">
        <v>13</v>
      </c>
      <c r="B74" s="13" t="s">
        <v>14</v>
      </c>
      <c r="C74" s="13" t="s">
        <v>7</v>
      </c>
      <c r="D74" s="15" t="s">
        <v>0</v>
      </c>
      <c r="E74" s="17"/>
      <c r="F74" s="13" t="s">
        <v>1</v>
      </c>
      <c r="G74" s="13" t="s">
        <v>2</v>
      </c>
      <c r="H74" s="15" t="s">
        <v>3</v>
      </c>
      <c r="I74" s="16"/>
      <c r="J74" s="16"/>
      <c r="K74" s="17"/>
      <c r="L74" s="15" t="s">
        <v>4</v>
      </c>
      <c r="M74" s="17"/>
      <c r="N74" s="1"/>
      <c r="O74" s="2"/>
    </row>
    <row r="75" spans="1:15" ht="94.5" customHeight="1">
      <c r="A75" s="14"/>
      <c r="B75" s="14"/>
      <c r="C75" s="14"/>
      <c r="D75" s="10" t="s">
        <v>8</v>
      </c>
      <c r="E75" s="5" t="s">
        <v>9</v>
      </c>
      <c r="F75" s="14"/>
      <c r="G75" s="14"/>
      <c r="H75" s="10" t="s">
        <v>5</v>
      </c>
      <c r="I75" s="10" t="s">
        <v>6</v>
      </c>
      <c r="J75" s="10" t="s">
        <v>10</v>
      </c>
      <c r="K75" s="5" t="s">
        <v>11</v>
      </c>
      <c r="L75" s="10" t="s">
        <v>105</v>
      </c>
      <c r="M75" s="5" t="s">
        <v>12</v>
      </c>
      <c r="N75" s="1"/>
      <c r="O75" s="2"/>
    </row>
    <row r="76" spans="1:13" ht="18" customHeight="1">
      <c r="A76" s="6" t="s">
        <v>32</v>
      </c>
      <c r="B76" s="7" t="s">
        <v>33</v>
      </c>
      <c r="C76" s="8" t="s">
        <v>23</v>
      </c>
      <c r="D76" s="8" t="s">
        <v>23</v>
      </c>
      <c r="E76" s="8">
        <v>4.19</v>
      </c>
      <c r="F76" s="8" t="s">
        <v>23</v>
      </c>
      <c r="G76" s="8" t="s">
        <v>23</v>
      </c>
      <c r="H76" s="8" t="s">
        <v>23</v>
      </c>
      <c r="I76" s="8" t="s">
        <v>23</v>
      </c>
      <c r="J76" s="8" t="s">
        <v>23</v>
      </c>
      <c r="K76" s="8" t="s">
        <v>23</v>
      </c>
      <c r="L76" s="8" t="s">
        <v>23</v>
      </c>
      <c r="M76" s="8" t="s">
        <v>23</v>
      </c>
    </row>
    <row r="77" spans="1:13" ht="18" customHeight="1">
      <c r="A77" s="6" t="s">
        <v>42</v>
      </c>
      <c r="B77" s="7" t="s">
        <v>43</v>
      </c>
      <c r="C77" s="8" t="s">
        <v>23</v>
      </c>
      <c r="D77" s="8" t="s">
        <v>23</v>
      </c>
      <c r="E77" s="8" t="s">
        <v>23</v>
      </c>
      <c r="F77" s="8" t="s">
        <v>23</v>
      </c>
      <c r="G77" s="8" t="s">
        <v>23</v>
      </c>
      <c r="H77" s="8" t="s">
        <v>23</v>
      </c>
      <c r="I77" s="8">
        <v>3.98</v>
      </c>
      <c r="J77" s="8">
        <v>1.23</v>
      </c>
      <c r="K77" s="8" t="s">
        <v>23</v>
      </c>
      <c r="L77" s="8" t="s">
        <v>23</v>
      </c>
      <c r="M77" s="8" t="s">
        <v>23</v>
      </c>
    </row>
    <row r="78" spans="1:13" ht="22.5" customHeight="1">
      <c r="A78" s="9" t="s">
        <v>46</v>
      </c>
      <c r="B78" s="8"/>
      <c r="C78" s="8">
        <f aca="true" t="shared" si="4" ref="C78:M78">SUM(C76:C77)</f>
        <v>0</v>
      </c>
      <c r="D78" s="8">
        <f t="shared" si="4"/>
        <v>0</v>
      </c>
      <c r="E78" s="8">
        <f t="shared" si="4"/>
        <v>4.19</v>
      </c>
      <c r="F78" s="8">
        <f t="shared" si="4"/>
        <v>0</v>
      </c>
      <c r="G78" s="8">
        <f t="shared" si="4"/>
        <v>0</v>
      </c>
      <c r="H78" s="8">
        <f t="shared" si="4"/>
        <v>0</v>
      </c>
      <c r="I78" s="8">
        <f t="shared" si="4"/>
        <v>3.98</v>
      </c>
      <c r="J78" s="8">
        <f t="shared" si="4"/>
        <v>1.23</v>
      </c>
      <c r="K78" s="8">
        <f t="shared" si="4"/>
        <v>0</v>
      </c>
      <c r="L78" s="8">
        <f t="shared" si="4"/>
        <v>0</v>
      </c>
      <c r="M78" s="8">
        <f t="shared" si="4"/>
        <v>0</v>
      </c>
    </row>
    <row r="80" spans="1:13" ht="15.75">
      <c r="A80" s="18" t="s">
        <v>63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ht="18" customHeight="1">
      <c r="M81" s="4" t="s">
        <v>15</v>
      </c>
    </row>
    <row r="82" spans="1:15" ht="42" customHeight="1">
      <c r="A82" s="13" t="s">
        <v>13</v>
      </c>
      <c r="B82" s="13" t="s">
        <v>14</v>
      </c>
      <c r="C82" s="13" t="s">
        <v>7</v>
      </c>
      <c r="D82" s="15" t="s">
        <v>0</v>
      </c>
      <c r="E82" s="17"/>
      <c r="F82" s="13" t="s">
        <v>1</v>
      </c>
      <c r="G82" s="13" t="s">
        <v>2</v>
      </c>
      <c r="H82" s="15" t="s">
        <v>3</v>
      </c>
      <c r="I82" s="16"/>
      <c r="J82" s="16"/>
      <c r="K82" s="17"/>
      <c r="L82" s="15" t="s">
        <v>4</v>
      </c>
      <c r="M82" s="17"/>
      <c r="N82" s="1"/>
      <c r="O82" s="2"/>
    </row>
    <row r="83" spans="1:15" ht="94.5" customHeight="1">
      <c r="A83" s="14"/>
      <c r="B83" s="14"/>
      <c r="C83" s="14"/>
      <c r="D83" s="10" t="s">
        <v>8</v>
      </c>
      <c r="E83" s="5" t="s">
        <v>9</v>
      </c>
      <c r="F83" s="14"/>
      <c r="G83" s="14"/>
      <c r="H83" s="10" t="s">
        <v>5</v>
      </c>
      <c r="I83" s="10" t="s">
        <v>6</v>
      </c>
      <c r="J83" s="10" t="s">
        <v>10</v>
      </c>
      <c r="K83" s="5" t="s">
        <v>11</v>
      </c>
      <c r="L83" s="10" t="s">
        <v>105</v>
      </c>
      <c r="M83" s="5" t="s">
        <v>12</v>
      </c>
      <c r="N83" s="1"/>
      <c r="O83" s="2"/>
    </row>
    <row r="84" spans="1:13" ht="15.75">
      <c r="A84" s="6" t="s">
        <v>48</v>
      </c>
      <c r="B84" s="7" t="s">
        <v>49</v>
      </c>
      <c r="C84" s="8" t="s">
        <v>23</v>
      </c>
      <c r="D84" s="8" t="s">
        <v>23</v>
      </c>
      <c r="E84" s="8" t="s">
        <v>23</v>
      </c>
      <c r="F84" s="8" t="s">
        <v>23</v>
      </c>
      <c r="G84" s="8" t="s">
        <v>23</v>
      </c>
      <c r="H84" s="8">
        <v>228.72</v>
      </c>
      <c r="I84" s="8">
        <v>20.81</v>
      </c>
      <c r="J84" s="8" t="s">
        <v>23</v>
      </c>
      <c r="K84" s="8" t="s">
        <v>23</v>
      </c>
      <c r="L84" s="8" t="s">
        <v>23</v>
      </c>
      <c r="M84" s="8" t="s">
        <v>23</v>
      </c>
    </row>
    <row r="85" spans="1:13" ht="15.75">
      <c r="A85" s="6" t="s">
        <v>50</v>
      </c>
      <c r="B85" s="7" t="s">
        <v>51</v>
      </c>
      <c r="C85" s="8" t="s">
        <v>23</v>
      </c>
      <c r="D85" s="8" t="s">
        <v>23</v>
      </c>
      <c r="E85" s="8" t="s">
        <v>23</v>
      </c>
      <c r="F85" s="8" t="s">
        <v>23</v>
      </c>
      <c r="G85" s="8" t="s">
        <v>23</v>
      </c>
      <c r="H85" s="8">
        <v>24.48</v>
      </c>
      <c r="I85" s="8">
        <v>80.49</v>
      </c>
      <c r="J85" s="8">
        <v>142.95</v>
      </c>
      <c r="K85" s="8" t="s">
        <v>23</v>
      </c>
      <c r="L85" s="8" t="s">
        <v>23</v>
      </c>
      <c r="M85" s="8" t="s">
        <v>23</v>
      </c>
    </row>
    <row r="86" spans="1:13" ht="15.75">
      <c r="A86" s="6" t="s">
        <v>52</v>
      </c>
      <c r="B86" s="7" t="s">
        <v>53</v>
      </c>
      <c r="C86" s="8" t="s">
        <v>23</v>
      </c>
      <c r="D86" s="8" t="s">
        <v>23</v>
      </c>
      <c r="E86" s="8" t="s">
        <v>23</v>
      </c>
      <c r="F86" s="8" t="s">
        <v>23</v>
      </c>
      <c r="G86" s="8" t="s">
        <v>23</v>
      </c>
      <c r="H86" s="8">
        <v>48.59</v>
      </c>
      <c r="I86" s="8">
        <v>95.94</v>
      </c>
      <c r="J86" s="8">
        <v>23.62</v>
      </c>
      <c r="K86" s="8" t="s">
        <v>23</v>
      </c>
      <c r="L86" s="8" t="s">
        <v>23</v>
      </c>
      <c r="M86" s="8" t="s">
        <v>23</v>
      </c>
    </row>
    <row r="87" spans="1:13" ht="15.75">
      <c r="A87" s="6" t="s">
        <v>54</v>
      </c>
      <c r="B87" s="7" t="s">
        <v>55</v>
      </c>
      <c r="C87" s="8">
        <v>14.57</v>
      </c>
      <c r="D87" s="8" t="s">
        <v>23</v>
      </c>
      <c r="E87" s="8" t="s">
        <v>23</v>
      </c>
      <c r="F87" s="8" t="s">
        <v>23</v>
      </c>
      <c r="G87" s="8" t="s">
        <v>23</v>
      </c>
      <c r="H87" s="8">
        <v>30.17</v>
      </c>
      <c r="I87" s="8" t="s">
        <v>23</v>
      </c>
      <c r="J87" s="8">
        <v>49.72</v>
      </c>
      <c r="K87" s="8" t="s">
        <v>23</v>
      </c>
      <c r="L87" s="8" t="s">
        <v>23</v>
      </c>
      <c r="M87" s="8" t="s">
        <v>23</v>
      </c>
    </row>
    <row r="88" spans="1:13" ht="15.75">
      <c r="A88" s="6" t="s">
        <v>64</v>
      </c>
      <c r="B88" s="7" t="s">
        <v>65</v>
      </c>
      <c r="C88" s="8" t="s">
        <v>23</v>
      </c>
      <c r="D88" s="8" t="s">
        <v>23</v>
      </c>
      <c r="E88" s="8" t="s">
        <v>23</v>
      </c>
      <c r="F88" s="8" t="s">
        <v>23</v>
      </c>
      <c r="G88" s="8" t="s">
        <v>23</v>
      </c>
      <c r="H88" s="8">
        <v>176.25</v>
      </c>
      <c r="I88" s="8">
        <v>62.36</v>
      </c>
      <c r="J88" s="8">
        <v>43.33</v>
      </c>
      <c r="K88" s="8" t="s">
        <v>23</v>
      </c>
      <c r="L88" s="8" t="s">
        <v>23</v>
      </c>
      <c r="M88" s="8" t="s">
        <v>23</v>
      </c>
    </row>
    <row r="89" spans="1:13" ht="15.75">
      <c r="A89" s="6" t="s">
        <v>66</v>
      </c>
      <c r="B89" s="7" t="s">
        <v>67</v>
      </c>
      <c r="C89" s="8" t="s">
        <v>23</v>
      </c>
      <c r="D89" s="8" t="s">
        <v>23</v>
      </c>
      <c r="E89" s="8" t="s">
        <v>23</v>
      </c>
      <c r="F89" s="8" t="s">
        <v>23</v>
      </c>
      <c r="G89" s="8" t="s">
        <v>23</v>
      </c>
      <c r="H89" s="8">
        <v>143.26</v>
      </c>
      <c r="I89" s="8">
        <v>42.7</v>
      </c>
      <c r="J89" s="8" t="s">
        <v>23</v>
      </c>
      <c r="K89" s="8" t="s">
        <v>23</v>
      </c>
      <c r="L89" s="8" t="s">
        <v>23</v>
      </c>
      <c r="M89" s="8" t="s">
        <v>23</v>
      </c>
    </row>
    <row r="90" spans="1:13" ht="15.75">
      <c r="A90" s="9" t="s">
        <v>46</v>
      </c>
      <c r="B90" s="8"/>
      <c r="C90" s="8">
        <f aca="true" t="shared" si="5" ref="C90:M90">SUM(C84:C89)</f>
        <v>14.57</v>
      </c>
      <c r="D90" s="8">
        <f t="shared" si="5"/>
        <v>0</v>
      </c>
      <c r="E90" s="8">
        <f t="shared" si="5"/>
        <v>0</v>
      </c>
      <c r="F90" s="8">
        <f t="shared" si="5"/>
        <v>0</v>
      </c>
      <c r="G90" s="8">
        <f t="shared" si="5"/>
        <v>0</v>
      </c>
      <c r="H90" s="8">
        <f t="shared" si="5"/>
        <v>651.47</v>
      </c>
      <c r="I90" s="8">
        <f t="shared" si="5"/>
        <v>302.3</v>
      </c>
      <c r="J90" s="8">
        <f t="shared" si="5"/>
        <v>259.62</v>
      </c>
      <c r="K90" s="8">
        <f t="shared" si="5"/>
        <v>0</v>
      </c>
      <c r="L90" s="8">
        <f t="shared" si="5"/>
        <v>0</v>
      </c>
      <c r="M90" s="8">
        <f t="shared" si="5"/>
        <v>0</v>
      </c>
    </row>
    <row r="92" spans="1:13" ht="15.75">
      <c r="A92" s="18" t="s">
        <v>68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ht="18" customHeight="1">
      <c r="M93" s="4" t="s">
        <v>15</v>
      </c>
    </row>
    <row r="94" spans="1:15" ht="42" customHeight="1">
      <c r="A94" s="13" t="s">
        <v>13</v>
      </c>
      <c r="B94" s="13" t="s">
        <v>14</v>
      </c>
      <c r="C94" s="13" t="s">
        <v>7</v>
      </c>
      <c r="D94" s="15" t="s">
        <v>0</v>
      </c>
      <c r="E94" s="17"/>
      <c r="F94" s="13" t="s">
        <v>1</v>
      </c>
      <c r="G94" s="13" t="s">
        <v>2</v>
      </c>
      <c r="H94" s="15" t="s">
        <v>3</v>
      </c>
      <c r="I94" s="16"/>
      <c r="J94" s="16"/>
      <c r="K94" s="17"/>
      <c r="L94" s="15" t="s">
        <v>4</v>
      </c>
      <c r="M94" s="17"/>
      <c r="N94" s="1"/>
      <c r="O94" s="2"/>
    </row>
    <row r="95" spans="1:15" ht="94.5" customHeight="1">
      <c r="A95" s="14"/>
      <c r="B95" s="14"/>
      <c r="C95" s="14"/>
      <c r="D95" s="10" t="s">
        <v>8</v>
      </c>
      <c r="E95" s="5" t="s">
        <v>9</v>
      </c>
      <c r="F95" s="14"/>
      <c r="G95" s="14"/>
      <c r="H95" s="10" t="s">
        <v>5</v>
      </c>
      <c r="I95" s="10" t="s">
        <v>6</v>
      </c>
      <c r="J95" s="10" t="s">
        <v>10</v>
      </c>
      <c r="K95" s="5" t="s">
        <v>11</v>
      </c>
      <c r="L95" s="10" t="s">
        <v>105</v>
      </c>
      <c r="M95" s="5" t="s">
        <v>12</v>
      </c>
      <c r="N95" s="1"/>
      <c r="O95" s="2"/>
    </row>
    <row r="96" spans="1:13" ht="15.75">
      <c r="A96" s="6" t="s">
        <v>48</v>
      </c>
      <c r="B96" s="7" t="s">
        <v>49</v>
      </c>
      <c r="C96" s="8" t="s">
        <v>23</v>
      </c>
      <c r="D96" s="8" t="s">
        <v>23</v>
      </c>
      <c r="E96" s="8" t="s">
        <v>23</v>
      </c>
      <c r="F96" s="8" t="s">
        <v>23</v>
      </c>
      <c r="G96" s="8" t="s">
        <v>23</v>
      </c>
      <c r="H96" s="8">
        <v>2.46</v>
      </c>
      <c r="I96" s="8">
        <v>0.94</v>
      </c>
      <c r="J96" s="8" t="s">
        <v>23</v>
      </c>
      <c r="K96" s="8" t="s">
        <v>23</v>
      </c>
      <c r="L96" s="8" t="s">
        <v>23</v>
      </c>
      <c r="M96" s="8" t="s">
        <v>23</v>
      </c>
    </row>
    <row r="97" spans="1:13" ht="15.75">
      <c r="A97" s="6" t="s">
        <v>50</v>
      </c>
      <c r="B97" s="7" t="s">
        <v>51</v>
      </c>
      <c r="C97" s="8" t="s">
        <v>23</v>
      </c>
      <c r="D97" s="8" t="s">
        <v>23</v>
      </c>
      <c r="E97" s="8" t="s">
        <v>23</v>
      </c>
      <c r="F97" s="8" t="s">
        <v>23</v>
      </c>
      <c r="G97" s="8" t="s">
        <v>23</v>
      </c>
      <c r="H97" s="8">
        <v>0.26</v>
      </c>
      <c r="I97" s="8">
        <v>3.63</v>
      </c>
      <c r="J97" s="8">
        <v>10.31</v>
      </c>
      <c r="K97" s="8" t="s">
        <v>23</v>
      </c>
      <c r="L97" s="8" t="s">
        <v>23</v>
      </c>
      <c r="M97" s="8" t="s">
        <v>23</v>
      </c>
    </row>
    <row r="98" spans="1:13" ht="15.75">
      <c r="A98" s="6" t="s">
        <v>52</v>
      </c>
      <c r="B98" s="7" t="s">
        <v>53</v>
      </c>
      <c r="C98" s="8" t="s">
        <v>23</v>
      </c>
      <c r="D98" s="8" t="s">
        <v>23</v>
      </c>
      <c r="E98" s="8" t="s">
        <v>23</v>
      </c>
      <c r="F98" s="8" t="s">
        <v>23</v>
      </c>
      <c r="G98" s="8" t="s">
        <v>23</v>
      </c>
      <c r="H98" s="8">
        <v>0.52</v>
      </c>
      <c r="I98" s="8">
        <v>4.33</v>
      </c>
      <c r="J98" s="8">
        <v>1.7</v>
      </c>
      <c r="K98" s="8" t="s">
        <v>23</v>
      </c>
      <c r="L98" s="8" t="s">
        <v>23</v>
      </c>
      <c r="M98" s="8" t="s">
        <v>23</v>
      </c>
    </row>
    <row r="99" spans="1:13" ht="15.75">
      <c r="A99" s="6" t="s">
        <v>54</v>
      </c>
      <c r="B99" s="7" t="s">
        <v>55</v>
      </c>
      <c r="C99" s="8">
        <v>18.74</v>
      </c>
      <c r="D99" s="8" t="s">
        <v>23</v>
      </c>
      <c r="E99" s="8" t="s">
        <v>23</v>
      </c>
      <c r="F99" s="8" t="s">
        <v>23</v>
      </c>
      <c r="G99" s="8" t="s">
        <v>23</v>
      </c>
      <c r="H99" s="8">
        <v>0.32</v>
      </c>
      <c r="I99" s="8" t="s">
        <v>23</v>
      </c>
      <c r="J99" s="8">
        <v>3.58</v>
      </c>
      <c r="K99" s="8" t="s">
        <v>23</v>
      </c>
      <c r="L99" s="8" t="s">
        <v>23</v>
      </c>
      <c r="M99" s="8" t="s">
        <v>23</v>
      </c>
    </row>
    <row r="100" spans="1:13" ht="15.75">
      <c r="A100" s="6" t="s">
        <v>64</v>
      </c>
      <c r="B100" s="7" t="s">
        <v>65</v>
      </c>
      <c r="C100" s="8" t="s">
        <v>23</v>
      </c>
      <c r="D100" s="8" t="s">
        <v>23</v>
      </c>
      <c r="E100" s="8" t="s">
        <v>23</v>
      </c>
      <c r="F100" s="8" t="s">
        <v>23</v>
      </c>
      <c r="G100" s="8" t="s">
        <v>23</v>
      </c>
      <c r="H100" s="8">
        <v>1.89</v>
      </c>
      <c r="I100" s="8">
        <v>2.81</v>
      </c>
      <c r="J100" s="8">
        <v>3.12</v>
      </c>
      <c r="K100" s="8" t="s">
        <v>23</v>
      </c>
      <c r="L100" s="8" t="s">
        <v>23</v>
      </c>
      <c r="M100" s="8" t="s">
        <v>23</v>
      </c>
    </row>
    <row r="101" spans="1:13" ht="15.75">
      <c r="A101" s="6" t="s">
        <v>66</v>
      </c>
      <c r="B101" s="7" t="s">
        <v>67</v>
      </c>
      <c r="C101" s="8" t="s">
        <v>23</v>
      </c>
      <c r="D101" s="8" t="s">
        <v>23</v>
      </c>
      <c r="E101" s="8" t="s">
        <v>23</v>
      </c>
      <c r="F101" s="8" t="s">
        <v>23</v>
      </c>
      <c r="G101" s="8" t="s">
        <v>23</v>
      </c>
      <c r="H101" s="8">
        <v>1.54</v>
      </c>
      <c r="I101" s="8">
        <v>1.93</v>
      </c>
      <c r="J101" s="8" t="s">
        <v>23</v>
      </c>
      <c r="K101" s="8" t="s">
        <v>23</v>
      </c>
      <c r="L101" s="8" t="s">
        <v>23</v>
      </c>
      <c r="M101" s="8" t="s">
        <v>23</v>
      </c>
    </row>
    <row r="102" spans="1:13" ht="15.75">
      <c r="A102" s="9" t="s">
        <v>46</v>
      </c>
      <c r="B102" s="8"/>
      <c r="C102" s="8">
        <f aca="true" t="shared" si="6" ref="C102:M102">SUM(C96:C101)</f>
        <v>18.74</v>
      </c>
      <c r="D102" s="8">
        <f t="shared" si="6"/>
        <v>0</v>
      </c>
      <c r="E102" s="8">
        <f t="shared" si="6"/>
        <v>0</v>
      </c>
      <c r="F102" s="8">
        <f t="shared" si="6"/>
        <v>0</v>
      </c>
      <c r="G102" s="8">
        <f t="shared" si="6"/>
        <v>0</v>
      </c>
      <c r="H102" s="8">
        <f t="shared" si="6"/>
        <v>6.989999999999999</v>
      </c>
      <c r="I102" s="8">
        <f t="shared" si="6"/>
        <v>13.64</v>
      </c>
      <c r="J102" s="8">
        <f t="shared" si="6"/>
        <v>18.71</v>
      </c>
      <c r="K102" s="8">
        <f t="shared" si="6"/>
        <v>0</v>
      </c>
      <c r="L102" s="8">
        <f t="shared" si="6"/>
        <v>0</v>
      </c>
      <c r="M102" s="8">
        <f t="shared" si="6"/>
        <v>0</v>
      </c>
    </row>
    <row r="104" spans="1:13" ht="15.75">
      <c r="A104" s="18" t="s">
        <v>69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ht="18" customHeight="1">
      <c r="M105" s="4" t="s">
        <v>15</v>
      </c>
    </row>
    <row r="106" spans="1:15" ht="42" customHeight="1">
      <c r="A106" s="13" t="s">
        <v>13</v>
      </c>
      <c r="B106" s="13" t="s">
        <v>14</v>
      </c>
      <c r="C106" s="13" t="s">
        <v>7</v>
      </c>
      <c r="D106" s="15" t="s">
        <v>0</v>
      </c>
      <c r="E106" s="17"/>
      <c r="F106" s="13" t="s">
        <v>1</v>
      </c>
      <c r="G106" s="13" t="s">
        <v>2</v>
      </c>
      <c r="H106" s="15" t="s">
        <v>3</v>
      </c>
      <c r="I106" s="16"/>
      <c r="J106" s="16"/>
      <c r="K106" s="17"/>
      <c r="L106" s="15" t="s">
        <v>4</v>
      </c>
      <c r="M106" s="17"/>
      <c r="N106" s="1"/>
      <c r="O106" s="2"/>
    </row>
    <row r="107" spans="1:15" ht="94.5" customHeight="1">
      <c r="A107" s="14"/>
      <c r="B107" s="14"/>
      <c r="C107" s="14"/>
      <c r="D107" s="10" t="s">
        <v>8</v>
      </c>
      <c r="E107" s="5" t="s">
        <v>9</v>
      </c>
      <c r="F107" s="14"/>
      <c r="G107" s="14"/>
      <c r="H107" s="10" t="s">
        <v>5</v>
      </c>
      <c r="I107" s="10" t="s">
        <v>6</v>
      </c>
      <c r="J107" s="10" t="s">
        <v>10</v>
      </c>
      <c r="K107" s="5" t="s">
        <v>11</v>
      </c>
      <c r="L107" s="10" t="s">
        <v>105</v>
      </c>
      <c r="M107" s="5" t="s">
        <v>12</v>
      </c>
      <c r="N107" s="1"/>
      <c r="O107" s="2"/>
    </row>
    <row r="108" spans="1:13" ht="19.5" customHeight="1">
      <c r="A108" s="6" t="s">
        <v>54</v>
      </c>
      <c r="B108" s="7" t="s">
        <v>55</v>
      </c>
      <c r="C108" s="8">
        <v>3.57</v>
      </c>
      <c r="D108" s="8" t="s">
        <v>23</v>
      </c>
      <c r="E108" s="8" t="s">
        <v>23</v>
      </c>
      <c r="F108" s="8" t="s">
        <v>23</v>
      </c>
      <c r="G108" s="8" t="s">
        <v>23</v>
      </c>
      <c r="H108" s="8" t="s">
        <v>23</v>
      </c>
      <c r="I108" s="8" t="s">
        <v>23</v>
      </c>
      <c r="J108" s="8" t="s">
        <v>23</v>
      </c>
      <c r="K108" s="8" t="s">
        <v>23</v>
      </c>
      <c r="L108" s="8" t="s">
        <v>23</v>
      </c>
      <c r="M108" s="8" t="s">
        <v>23</v>
      </c>
    </row>
    <row r="109" spans="1:13" ht="14.25" customHeight="1">
      <c r="A109" s="9" t="s">
        <v>46</v>
      </c>
      <c r="B109" s="8"/>
      <c r="C109" s="8">
        <f aca="true" t="shared" si="7" ref="C109:M109">SUM(C108:C108)</f>
        <v>3.57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8">
        <f t="shared" si="7"/>
        <v>0</v>
      </c>
    </row>
    <row r="111" spans="1:13" ht="15.75">
      <c r="A111" s="18" t="s">
        <v>70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ht="18" customHeight="1">
      <c r="M112" s="4" t="s">
        <v>15</v>
      </c>
    </row>
    <row r="113" spans="1:15" ht="42" customHeight="1">
      <c r="A113" s="13" t="s">
        <v>13</v>
      </c>
      <c r="B113" s="13" t="s">
        <v>14</v>
      </c>
      <c r="C113" s="13" t="s">
        <v>7</v>
      </c>
      <c r="D113" s="15" t="s">
        <v>0</v>
      </c>
      <c r="E113" s="17"/>
      <c r="F113" s="13" t="s">
        <v>1</v>
      </c>
      <c r="G113" s="13" t="s">
        <v>2</v>
      </c>
      <c r="H113" s="15" t="s">
        <v>3</v>
      </c>
      <c r="I113" s="16"/>
      <c r="J113" s="16"/>
      <c r="K113" s="17"/>
      <c r="L113" s="15" t="s">
        <v>4</v>
      </c>
      <c r="M113" s="17"/>
      <c r="N113" s="1"/>
      <c r="O113" s="2"/>
    </row>
    <row r="114" spans="1:15" ht="94.5" customHeight="1">
      <c r="A114" s="14"/>
      <c r="B114" s="14"/>
      <c r="C114" s="14"/>
      <c r="D114" s="10" t="s">
        <v>8</v>
      </c>
      <c r="E114" s="5" t="s">
        <v>9</v>
      </c>
      <c r="F114" s="14"/>
      <c r="G114" s="14"/>
      <c r="H114" s="10" t="s">
        <v>5</v>
      </c>
      <c r="I114" s="10" t="s">
        <v>6</v>
      </c>
      <c r="J114" s="10" t="s">
        <v>10</v>
      </c>
      <c r="K114" s="5" t="s">
        <v>11</v>
      </c>
      <c r="L114" s="10" t="s">
        <v>105</v>
      </c>
      <c r="M114" s="5" t="s">
        <v>12</v>
      </c>
      <c r="N114" s="1"/>
      <c r="O114" s="2"/>
    </row>
    <row r="115" spans="1:13" ht="22.5" customHeight="1">
      <c r="A115" s="6" t="s">
        <v>50</v>
      </c>
      <c r="B115" s="7" t="s">
        <v>51</v>
      </c>
      <c r="C115" s="8" t="s">
        <v>23</v>
      </c>
      <c r="D115" s="8" t="s">
        <v>23</v>
      </c>
      <c r="E115" s="8" t="s">
        <v>23</v>
      </c>
      <c r="F115" s="8">
        <v>28.27</v>
      </c>
      <c r="G115" s="8" t="s">
        <v>23</v>
      </c>
      <c r="H115" s="8" t="s">
        <v>23</v>
      </c>
      <c r="I115" s="8" t="s">
        <v>23</v>
      </c>
      <c r="J115" s="8" t="s">
        <v>23</v>
      </c>
      <c r="K115" s="8" t="s">
        <v>23</v>
      </c>
      <c r="L115" s="8" t="s">
        <v>23</v>
      </c>
      <c r="M115" s="8" t="s">
        <v>23</v>
      </c>
    </row>
    <row r="116" spans="1:13" ht="19.5" customHeight="1">
      <c r="A116" s="9" t="s">
        <v>46</v>
      </c>
      <c r="B116" s="8"/>
      <c r="C116" s="8">
        <f aca="true" t="shared" si="8" ref="C116:M116">SUM(C115:C115)</f>
        <v>0</v>
      </c>
      <c r="D116" s="8">
        <f t="shared" si="8"/>
        <v>0</v>
      </c>
      <c r="E116" s="8">
        <f t="shared" si="8"/>
        <v>0</v>
      </c>
      <c r="F116" s="8">
        <f t="shared" si="8"/>
        <v>28.27</v>
      </c>
      <c r="G116" s="8">
        <f t="shared" si="8"/>
        <v>0</v>
      </c>
      <c r="H116" s="8">
        <f t="shared" si="8"/>
        <v>0</v>
      </c>
      <c r="I116" s="8">
        <f t="shared" si="8"/>
        <v>0</v>
      </c>
      <c r="J116" s="8">
        <f t="shared" si="8"/>
        <v>0</v>
      </c>
      <c r="K116" s="8">
        <f t="shared" si="8"/>
        <v>0</v>
      </c>
      <c r="L116" s="8">
        <f t="shared" si="8"/>
        <v>0</v>
      </c>
      <c r="M116" s="8">
        <f t="shared" si="8"/>
        <v>0</v>
      </c>
    </row>
    <row r="118" spans="1:13" ht="15.75">
      <c r="A118" s="18" t="s">
        <v>71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ht="18" customHeight="1">
      <c r="M119" s="4" t="s">
        <v>15</v>
      </c>
    </row>
    <row r="120" spans="1:15" ht="42" customHeight="1">
      <c r="A120" s="13" t="s">
        <v>13</v>
      </c>
      <c r="B120" s="13" t="s">
        <v>14</v>
      </c>
      <c r="C120" s="13" t="s">
        <v>7</v>
      </c>
      <c r="D120" s="15" t="s">
        <v>0</v>
      </c>
      <c r="E120" s="17"/>
      <c r="F120" s="13" t="s">
        <v>1</v>
      </c>
      <c r="G120" s="13" t="s">
        <v>2</v>
      </c>
      <c r="H120" s="15" t="s">
        <v>3</v>
      </c>
      <c r="I120" s="16"/>
      <c r="J120" s="16"/>
      <c r="K120" s="17"/>
      <c r="L120" s="15" t="s">
        <v>4</v>
      </c>
      <c r="M120" s="17"/>
      <c r="N120" s="1"/>
      <c r="O120" s="2"/>
    </row>
    <row r="121" spans="1:15" ht="94.5" customHeight="1">
      <c r="A121" s="14"/>
      <c r="B121" s="14"/>
      <c r="C121" s="14"/>
      <c r="D121" s="10" t="s">
        <v>8</v>
      </c>
      <c r="E121" s="5" t="s">
        <v>9</v>
      </c>
      <c r="F121" s="14"/>
      <c r="G121" s="14"/>
      <c r="H121" s="10" t="s">
        <v>5</v>
      </c>
      <c r="I121" s="10" t="s">
        <v>6</v>
      </c>
      <c r="J121" s="10" t="s">
        <v>10</v>
      </c>
      <c r="K121" s="5" t="s">
        <v>11</v>
      </c>
      <c r="L121" s="10" t="s">
        <v>105</v>
      </c>
      <c r="M121" s="5" t="s">
        <v>12</v>
      </c>
      <c r="N121" s="1"/>
      <c r="O121" s="2"/>
    </row>
    <row r="122" spans="1:13" ht="15.75">
      <c r="A122" s="6" t="s">
        <v>32</v>
      </c>
      <c r="B122" s="7" t="s">
        <v>33</v>
      </c>
      <c r="C122" s="8" t="s">
        <v>23</v>
      </c>
      <c r="D122" s="8" t="s">
        <v>23</v>
      </c>
      <c r="E122" s="8">
        <v>28.72</v>
      </c>
      <c r="F122" s="8" t="s">
        <v>23</v>
      </c>
      <c r="G122" s="8" t="s">
        <v>23</v>
      </c>
      <c r="H122" s="8" t="s">
        <v>23</v>
      </c>
      <c r="I122" s="8" t="s">
        <v>23</v>
      </c>
      <c r="J122" s="8" t="s">
        <v>23</v>
      </c>
      <c r="K122" s="8" t="s">
        <v>23</v>
      </c>
      <c r="L122" s="8" t="s">
        <v>23</v>
      </c>
      <c r="M122" s="8" t="s">
        <v>23</v>
      </c>
    </row>
    <row r="123" spans="1:13" ht="31.5">
      <c r="A123" s="6" t="s">
        <v>57</v>
      </c>
      <c r="B123" s="7" t="s">
        <v>58</v>
      </c>
      <c r="C123" s="8" t="s">
        <v>23</v>
      </c>
      <c r="D123" s="8" t="s">
        <v>23</v>
      </c>
      <c r="E123" s="8" t="s">
        <v>23</v>
      </c>
      <c r="F123" s="8">
        <v>1664.35</v>
      </c>
      <c r="G123" s="8" t="s">
        <v>23</v>
      </c>
      <c r="H123" s="8" t="s">
        <v>23</v>
      </c>
      <c r="I123" s="8" t="s">
        <v>23</v>
      </c>
      <c r="J123" s="8" t="s">
        <v>23</v>
      </c>
      <c r="K123" s="8" t="s">
        <v>23</v>
      </c>
      <c r="L123" s="8" t="s">
        <v>23</v>
      </c>
      <c r="M123" s="8" t="s">
        <v>23</v>
      </c>
    </row>
    <row r="124" spans="1:13" ht="15.75">
      <c r="A124" s="6" t="s">
        <v>38</v>
      </c>
      <c r="B124" s="7" t="s">
        <v>39</v>
      </c>
      <c r="C124" s="8" t="s">
        <v>23</v>
      </c>
      <c r="D124" s="8" t="s">
        <v>23</v>
      </c>
      <c r="E124" s="8" t="s">
        <v>23</v>
      </c>
      <c r="F124" s="8">
        <v>221.45</v>
      </c>
      <c r="G124" s="8" t="s">
        <v>23</v>
      </c>
      <c r="H124" s="8" t="s">
        <v>23</v>
      </c>
      <c r="I124" s="8" t="s">
        <v>23</v>
      </c>
      <c r="J124" s="8" t="s">
        <v>23</v>
      </c>
      <c r="K124" s="8" t="s">
        <v>23</v>
      </c>
      <c r="L124" s="8" t="s">
        <v>23</v>
      </c>
      <c r="M124" s="8" t="s">
        <v>23</v>
      </c>
    </row>
    <row r="125" spans="1:13" ht="15.75">
      <c r="A125" s="6" t="s">
        <v>40</v>
      </c>
      <c r="B125" s="7" t="s">
        <v>41</v>
      </c>
      <c r="C125" s="8" t="s">
        <v>23</v>
      </c>
      <c r="D125" s="8" t="s">
        <v>23</v>
      </c>
      <c r="E125" s="8" t="s">
        <v>23</v>
      </c>
      <c r="F125" s="8">
        <v>177.79</v>
      </c>
      <c r="G125" s="8" t="s">
        <v>23</v>
      </c>
      <c r="H125" s="8" t="s">
        <v>23</v>
      </c>
      <c r="I125" s="8" t="s">
        <v>23</v>
      </c>
      <c r="J125" s="8" t="s">
        <v>23</v>
      </c>
      <c r="K125" s="8" t="s">
        <v>23</v>
      </c>
      <c r="L125" s="8" t="s">
        <v>23</v>
      </c>
      <c r="M125" s="8" t="s">
        <v>23</v>
      </c>
    </row>
    <row r="126" spans="1:13" ht="15.75">
      <c r="A126" s="9" t="s">
        <v>46</v>
      </c>
      <c r="B126" s="8"/>
      <c r="C126" s="8">
        <f aca="true" t="shared" si="9" ref="C126:M126">SUM(C122:C125)</f>
        <v>0</v>
      </c>
      <c r="D126" s="8">
        <f t="shared" si="9"/>
        <v>0</v>
      </c>
      <c r="E126" s="8">
        <f t="shared" si="9"/>
        <v>28.72</v>
      </c>
      <c r="F126" s="8">
        <f t="shared" si="9"/>
        <v>2063.59</v>
      </c>
      <c r="G126" s="8">
        <f t="shared" si="9"/>
        <v>0</v>
      </c>
      <c r="H126" s="8">
        <f t="shared" si="9"/>
        <v>0</v>
      </c>
      <c r="I126" s="8">
        <f t="shared" si="9"/>
        <v>0</v>
      </c>
      <c r="J126" s="8">
        <f t="shared" si="9"/>
        <v>0</v>
      </c>
      <c r="K126" s="8">
        <f t="shared" si="9"/>
        <v>0</v>
      </c>
      <c r="L126" s="8">
        <f t="shared" si="9"/>
        <v>0</v>
      </c>
      <c r="M126" s="8">
        <f t="shared" si="9"/>
        <v>0</v>
      </c>
    </row>
    <row r="128" spans="1:13" ht="15.75">
      <c r="A128" s="18" t="s">
        <v>72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ht="18" customHeight="1">
      <c r="M129" s="4" t="s">
        <v>15</v>
      </c>
    </row>
    <row r="130" spans="1:15" ht="42" customHeight="1">
      <c r="A130" s="13" t="s">
        <v>13</v>
      </c>
      <c r="B130" s="13" t="s">
        <v>14</v>
      </c>
      <c r="C130" s="13" t="s">
        <v>7</v>
      </c>
      <c r="D130" s="15" t="s">
        <v>0</v>
      </c>
      <c r="E130" s="17"/>
      <c r="F130" s="13" t="s">
        <v>1</v>
      </c>
      <c r="G130" s="13" t="s">
        <v>2</v>
      </c>
      <c r="H130" s="15" t="s">
        <v>3</v>
      </c>
      <c r="I130" s="16"/>
      <c r="J130" s="16"/>
      <c r="K130" s="17"/>
      <c r="L130" s="15" t="s">
        <v>4</v>
      </c>
      <c r="M130" s="17"/>
      <c r="N130" s="1"/>
      <c r="O130" s="2"/>
    </row>
    <row r="131" spans="1:15" ht="94.5" customHeight="1">
      <c r="A131" s="14"/>
      <c r="B131" s="14"/>
      <c r="C131" s="14"/>
      <c r="D131" s="10" t="s">
        <v>8</v>
      </c>
      <c r="E131" s="5" t="s">
        <v>9</v>
      </c>
      <c r="F131" s="14"/>
      <c r="G131" s="14"/>
      <c r="H131" s="10" t="s">
        <v>5</v>
      </c>
      <c r="I131" s="10" t="s">
        <v>6</v>
      </c>
      <c r="J131" s="10" t="s">
        <v>10</v>
      </c>
      <c r="K131" s="5" t="s">
        <v>11</v>
      </c>
      <c r="L131" s="10" t="s">
        <v>105</v>
      </c>
      <c r="M131" s="5" t="s">
        <v>12</v>
      </c>
      <c r="N131" s="1"/>
      <c r="O131" s="2"/>
    </row>
    <row r="132" spans="1:13" ht="15.75">
      <c r="A132" s="6" t="s">
        <v>24</v>
      </c>
      <c r="B132" s="7" t="s">
        <v>25</v>
      </c>
      <c r="C132" s="8">
        <v>296.23</v>
      </c>
      <c r="D132" s="8">
        <v>6.01</v>
      </c>
      <c r="E132" s="8" t="s">
        <v>23</v>
      </c>
      <c r="F132" s="8">
        <v>74.41</v>
      </c>
      <c r="G132" s="8" t="s">
        <v>23</v>
      </c>
      <c r="H132" s="8" t="s">
        <v>23</v>
      </c>
      <c r="I132" s="8" t="s">
        <v>23</v>
      </c>
      <c r="J132" s="8" t="s">
        <v>23</v>
      </c>
      <c r="K132" s="8" t="s">
        <v>23</v>
      </c>
      <c r="L132" s="8" t="s">
        <v>23</v>
      </c>
      <c r="M132" s="8" t="s">
        <v>23</v>
      </c>
    </row>
    <row r="133" spans="1:13" ht="15.75">
      <c r="A133" s="6" t="s">
        <v>50</v>
      </c>
      <c r="B133" s="7" t="s">
        <v>51</v>
      </c>
      <c r="C133" s="8" t="s">
        <v>23</v>
      </c>
      <c r="D133" s="8">
        <v>179.11</v>
      </c>
      <c r="E133" s="8" t="s">
        <v>23</v>
      </c>
      <c r="F133" s="8" t="s">
        <v>23</v>
      </c>
      <c r="G133" s="8" t="s">
        <v>23</v>
      </c>
      <c r="H133" s="8" t="s">
        <v>23</v>
      </c>
      <c r="I133" s="8" t="s">
        <v>23</v>
      </c>
      <c r="J133" s="8" t="s">
        <v>23</v>
      </c>
      <c r="K133" s="8" t="s">
        <v>23</v>
      </c>
      <c r="L133" s="8" t="s">
        <v>23</v>
      </c>
      <c r="M133" s="8" t="s">
        <v>23</v>
      </c>
    </row>
    <row r="134" spans="1:13" ht="15.75">
      <c r="A134" s="6" t="s">
        <v>52</v>
      </c>
      <c r="B134" s="7" t="s">
        <v>53</v>
      </c>
      <c r="C134" s="8" t="s">
        <v>23</v>
      </c>
      <c r="D134" s="8" t="s">
        <v>23</v>
      </c>
      <c r="E134" s="8" t="s">
        <v>23</v>
      </c>
      <c r="F134" s="8" t="s">
        <v>23</v>
      </c>
      <c r="G134" s="8">
        <v>5.23</v>
      </c>
      <c r="H134" s="8" t="s">
        <v>23</v>
      </c>
      <c r="I134" s="8" t="s">
        <v>23</v>
      </c>
      <c r="J134" s="8">
        <v>84.95</v>
      </c>
      <c r="K134" s="8" t="s">
        <v>23</v>
      </c>
      <c r="L134" s="8" t="s">
        <v>23</v>
      </c>
      <c r="M134" s="8" t="s">
        <v>23</v>
      </c>
    </row>
    <row r="135" spans="1:13" ht="15.75">
      <c r="A135" s="6" t="s">
        <v>54</v>
      </c>
      <c r="B135" s="7" t="s">
        <v>55</v>
      </c>
      <c r="C135" s="8">
        <v>235.9</v>
      </c>
      <c r="D135" s="8">
        <v>112.09</v>
      </c>
      <c r="E135" s="8" t="s">
        <v>23</v>
      </c>
      <c r="F135" s="8" t="s">
        <v>23</v>
      </c>
      <c r="G135" s="8" t="s">
        <v>23</v>
      </c>
      <c r="H135" s="8" t="s">
        <v>23</v>
      </c>
      <c r="I135" s="8" t="s">
        <v>23</v>
      </c>
      <c r="J135" s="8" t="s">
        <v>23</v>
      </c>
      <c r="K135" s="8" t="s">
        <v>23</v>
      </c>
      <c r="L135" s="8" t="s">
        <v>23</v>
      </c>
      <c r="M135" s="8" t="s">
        <v>23</v>
      </c>
    </row>
    <row r="136" spans="1:13" ht="15.75" customHeight="1">
      <c r="A136" s="9" t="s">
        <v>46</v>
      </c>
      <c r="B136" s="8"/>
      <c r="C136" s="8">
        <f aca="true" t="shared" si="10" ref="C136:M136">SUM(C132:C135)</f>
        <v>532.13</v>
      </c>
      <c r="D136" s="8">
        <f t="shared" si="10"/>
        <v>297.21000000000004</v>
      </c>
      <c r="E136" s="8">
        <f t="shared" si="10"/>
        <v>0</v>
      </c>
      <c r="F136" s="8">
        <f t="shared" si="10"/>
        <v>74.41</v>
      </c>
      <c r="G136" s="8">
        <f t="shared" si="10"/>
        <v>5.23</v>
      </c>
      <c r="H136" s="8">
        <f t="shared" si="10"/>
        <v>0</v>
      </c>
      <c r="I136" s="8">
        <f t="shared" si="10"/>
        <v>0</v>
      </c>
      <c r="J136" s="8">
        <f t="shared" si="10"/>
        <v>84.95</v>
      </c>
      <c r="K136" s="8">
        <f t="shared" si="10"/>
        <v>0</v>
      </c>
      <c r="L136" s="8">
        <f t="shared" si="10"/>
        <v>0</v>
      </c>
      <c r="M136" s="8">
        <f t="shared" si="10"/>
        <v>0</v>
      </c>
    </row>
    <row r="138" spans="1:13" ht="15.75">
      <c r="A138" s="18" t="s">
        <v>73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ht="18" customHeight="1">
      <c r="M139" s="4" t="s">
        <v>15</v>
      </c>
    </row>
    <row r="140" spans="1:15" ht="42" customHeight="1">
      <c r="A140" s="13" t="s">
        <v>13</v>
      </c>
      <c r="B140" s="13" t="s">
        <v>14</v>
      </c>
      <c r="C140" s="13" t="s">
        <v>7</v>
      </c>
      <c r="D140" s="15" t="s">
        <v>0</v>
      </c>
      <c r="E140" s="17"/>
      <c r="F140" s="13" t="s">
        <v>1</v>
      </c>
      <c r="G140" s="13" t="s">
        <v>2</v>
      </c>
      <c r="H140" s="15" t="s">
        <v>3</v>
      </c>
      <c r="I140" s="16"/>
      <c r="J140" s="16"/>
      <c r="K140" s="17"/>
      <c r="L140" s="15" t="s">
        <v>4</v>
      </c>
      <c r="M140" s="17"/>
      <c r="N140" s="1"/>
      <c r="O140" s="2"/>
    </row>
    <row r="141" spans="1:15" ht="94.5" customHeight="1">
      <c r="A141" s="14"/>
      <c r="B141" s="14"/>
      <c r="C141" s="14"/>
      <c r="D141" s="10" t="s">
        <v>8</v>
      </c>
      <c r="E141" s="5" t="s">
        <v>9</v>
      </c>
      <c r="F141" s="14"/>
      <c r="G141" s="14"/>
      <c r="H141" s="10" t="s">
        <v>5</v>
      </c>
      <c r="I141" s="10" t="s">
        <v>6</v>
      </c>
      <c r="J141" s="10" t="s">
        <v>10</v>
      </c>
      <c r="K141" s="5" t="s">
        <v>11</v>
      </c>
      <c r="L141" s="10" t="s">
        <v>105</v>
      </c>
      <c r="M141" s="5" t="s">
        <v>12</v>
      </c>
      <c r="N141" s="1"/>
      <c r="O141" s="2"/>
    </row>
    <row r="142" spans="1:13" ht="15.75">
      <c r="A142" s="6" t="s">
        <v>74</v>
      </c>
      <c r="B142" s="7" t="s">
        <v>75</v>
      </c>
      <c r="C142" s="8" t="s">
        <v>23</v>
      </c>
      <c r="D142" s="8" t="s">
        <v>23</v>
      </c>
      <c r="E142" s="8" t="s">
        <v>23</v>
      </c>
      <c r="F142" s="8" t="s">
        <v>23</v>
      </c>
      <c r="G142" s="8" t="s">
        <v>23</v>
      </c>
      <c r="H142" s="8">
        <v>12.57</v>
      </c>
      <c r="I142" s="8">
        <v>38.56</v>
      </c>
      <c r="J142" s="8" t="s">
        <v>23</v>
      </c>
      <c r="K142" s="8" t="s">
        <v>23</v>
      </c>
      <c r="L142" s="8" t="s">
        <v>23</v>
      </c>
      <c r="M142" s="8" t="s">
        <v>23</v>
      </c>
    </row>
    <row r="143" spans="1:13" ht="15.75">
      <c r="A143" s="6" t="s">
        <v>76</v>
      </c>
      <c r="B143" s="7" t="s">
        <v>77</v>
      </c>
      <c r="C143" s="8" t="s">
        <v>23</v>
      </c>
      <c r="D143" s="8" t="s">
        <v>23</v>
      </c>
      <c r="E143" s="8" t="s">
        <v>23</v>
      </c>
      <c r="F143" s="8" t="s">
        <v>23</v>
      </c>
      <c r="G143" s="8" t="s">
        <v>23</v>
      </c>
      <c r="H143" s="8">
        <v>0.88</v>
      </c>
      <c r="I143" s="8" t="s">
        <v>23</v>
      </c>
      <c r="J143" s="8" t="s">
        <v>23</v>
      </c>
      <c r="K143" s="8" t="s">
        <v>23</v>
      </c>
      <c r="L143" s="8" t="s">
        <v>23</v>
      </c>
      <c r="M143" s="8" t="s">
        <v>23</v>
      </c>
    </row>
    <row r="144" spans="1:13" ht="31.5">
      <c r="A144" s="6" t="s">
        <v>78</v>
      </c>
      <c r="B144" s="7" t="s">
        <v>79</v>
      </c>
      <c r="C144" s="8" t="s">
        <v>23</v>
      </c>
      <c r="D144" s="8" t="s">
        <v>23</v>
      </c>
      <c r="E144" s="8" t="s">
        <v>23</v>
      </c>
      <c r="F144" s="8" t="s">
        <v>23</v>
      </c>
      <c r="G144" s="8" t="s">
        <v>23</v>
      </c>
      <c r="H144" s="8" t="s">
        <v>23</v>
      </c>
      <c r="I144" s="8" t="s">
        <v>23</v>
      </c>
      <c r="J144" s="8" t="s">
        <v>23</v>
      </c>
      <c r="K144" s="8" t="s">
        <v>23</v>
      </c>
      <c r="L144" s="8">
        <v>10.18</v>
      </c>
      <c r="M144" s="8" t="s">
        <v>23</v>
      </c>
    </row>
    <row r="145" spans="1:13" ht="15.75">
      <c r="A145" s="6" t="s">
        <v>80</v>
      </c>
      <c r="B145" s="7" t="s">
        <v>81</v>
      </c>
      <c r="C145" s="8" t="s">
        <v>23</v>
      </c>
      <c r="D145" s="8" t="s">
        <v>23</v>
      </c>
      <c r="E145" s="8" t="s">
        <v>23</v>
      </c>
      <c r="F145" s="8" t="s">
        <v>23</v>
      </c>
      <c r="G145" s="8" t="s">
        <v>23</v>
      </c>
      <c r="H145" s="8" t="s">
        <v>23</v>
      </c>
      <c r="I145" s="8" t="s">
        <v>23</v>
      </c>
      <c r="J145" s="8" t="s">
        <v>23</v>
      </c>
      <c r="K145" s="8" t="s">
        <v>23</v>
      </c>
      <c r="L145" s="8">
        <v>1.17</v>
      </c>
      <c r="M145" s="8" t="s">
        <v>23</v>
      </c>
    </row>
    <row r="146" spans="1:13" ht="15.75" customHeight="1">
      <c r="A146" s="9" t="s">
        <v>46</v>
      </c>
      <c r="B146" s="8"/>
      <c r="C146" s="8">
        <f aca="true" t="shared" si="11" ref="C146:M146">SUM(C142:C145)</f>
        <v>0</v>
      </c>
      <c r="D146" s="8">
        <f t="shared" si="11"/>
        <v>0</v>
      </c>
      <c r="E146" s="8">
        <f t="shared" si="11"/>
        <v>0</v>
      </c>
      <c r="F146" s="8">
        <f t="shared" si="11"/>
        <v>0</v>
      </c>
      <c r="G146" s="8">
        <f t="shared" si="11"/>
        <v>0</v>
      </c>
      <c r="H146" s="8">
        <f t="shared" si="11"/>
        <v>13.450000000000001</v>
      </c>
      <c r="I146" s="8">
        <f t="shared" si="11"/>
        <v>38.56</v>
      </c>
      <c r="J146" s="8">
        <f t="shared" si="11"/>
        <v>0</v>
      </c>
      <c r="K146" s="8">
        <f t="shared" si="11"/>
        <v>0</v>
      </c>
      <c r="L146" s="8">
        <f t="shared" si="11"/>
        <v>11.35</v>
      </c>
      <c r="M146" s="8">
        <f t="shared" si="11"/>
        <v>0</v>
      </c>
    </row>
    <row r="147" spans="1:13" ht="15.75" customHeight="1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9" spans="1:13" ht="15.75">
      <c r="A149" s="18" t="s">
        <v>82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ht="18" customHeight="1">
      <c r="M150" s="4" t="s">
        <v>15</v>
      </c>
    </row>
    <row r="151" spans="1:15" ht="42" customHeight="1">
      <c r="A151" s="13" t="s">
        <v>13</v>
      </c>
      <c r="B151" s="13" t="s">
        <v>14</v>
      </c>
      <c r="C151" s="13" t="s">
        <v>7</v>
      </c>
      <c r="D151" s="15" t="s">
        <v>0</v>
      </c>
      <c r="E151" s="17"/>
      <c r="F151" s="13" t="s">
        <v>1</v>
      </c>
      <c r="G151" s="13" t="s">
        <v>2</v>
      </c>
      <c r="H151" s="15" t="s">
        <v>3</v>
      </c>
      <c r="I151" s="16"/>
      <c r="J151" s="16"/>
      <c r="K151" s="17"/>
      <c r="L151" s="15" t="s">
        <v>4</v>
      </c>
      <c r="M151" s="17"/>
      <c r="N151" s="1"/>
      <c r="O151" s="2"/>
    </row>
    <row r="152" spans="1:15" ht="94.5" customHeight="1">
      <c r="A152" s="14"/>
      <c r="B152" s="14"/>
      <c r="C152" s="14"/>
      <c r="D152" s="10" t="s">
        <v>8</v>
      </c>
      <c r="E152" s="5" t="s">
        <v>9</v>
      </c>
      <c r="F152" s="14"/>
      <c r="G152" s="14"/>
      <c r="H152" s="10" t="s">
        <v>5</v>
      </c>
      <c r="I152" s="10" t="s">
        <v>6</v>
      </c>
      <c r="J152" s="10" t="s">
        <v>10</v>
      </c>
      <c r="K152" s="5" t="s">
        <v>11</v>
      </c>
      <c r="L152" s="10" t="s">
        <v>105</v>
      </c>
      <c r="M152" s="5" t="s">
        <v>12</v>
      </c>
      <c r="N152" s="1"/>
      <c r="O152" s="2"/>
    </row>
    <row r="153" spans="1:13" ht="21.75" customHeight="1">
      <c r="A153" s="6" t="s">
        <v>74</v>
      </c>
      <c r="B153" s="7" t="s">
        <v>75</v>
      </c>
      <c r="C153" s="8" t="s">
        <v>23</v>
      </c>
      <c r="D153" s="8" t="s">
        <v>23</v>
      </c>
      <c r="E153" s="8" t="s">
        <v>23</v>
      </c>
      <c r="F153" s="8" t="s">
        <v>23</v>
      </c>
      <c r="G153" s="8" t="s">
        <v>23</v>
      </c>
      <c r="H153" s="8">
        <v>95.05</v>
      </c>
      <c r="I153" s="8">
        <v>33.03</v>
      </c>
      <c r="J153" s="8" t="s">
        <v>23</v>
      </c>
      <c r="K153" s="8" t="s">
        <v>23</v>
      </c>
      <c r="L153" s="8" t="s">
        <v>23</v>
      </c>
      <c r="M153" s="8" t="s">
        <v>23</v>
      </c>
    </row>
    <row r="154" spans="1:13" ht="21.75" customHeight="1">
      <c r="A154" s="9" t="s">
        <v>46</v>
      </c>
      <c r="B154" s="8"/>
      <c r="C154" s="8">
        <f aca="true" t="shared" si="12" ref="C154:M154">SUM(C153:C153)</f>
        <v>0</v>
      </c>
      <c r="D154" s="8">
        <f t="shared" si="12"/>
        <v>0</v>
      </c>
      <c r="E154" s="8">
        <f t="shared" si="12"/>
        <v>0</v>
      </c>
      <c r="F154" s="8">
        <f t="shared" si="12"/>
        <v>0</v>
      </c>
      <c r="G154" s="8">
        <f t="shared" si="12"/>
        <v>0</v>
      </c>
      <c r="H154" s="8">
        <f t="shared" si="12"/>
        <v>95.05</v>
      </c>
      <c r="I154" s="8">
        <f t="shared" si="12"/>
        <v>33.03</v>
      </c>
      <c r="J154" s="8">
        <f t="shared" si="12"/>
        <v>0</v>
      </c>
      <c r="K154" s="8">
        <f t="shared" si="12"/>
        <v>0</v>
      </c>
      <c r="L154" s="8">
        <f t="shared" si="12"/>
        <v>0</v>
      </c>
      <c r="M154" s="8">
        <f t="shared" si="12"/>
        <v>0</v>
      </c>
    </row>
    <row r="155" ht="15" customHeight="1"/>
    <row r="156" spans="1:13" ht="15.75">
      <c r="A156" s="18" t="s">
        <v>83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ht="18" customHeight="1">
      <c r="M157" s="4" t="s">
        <v>15</v>
      </c>
    </row>
    <row r="158" spans="1:15" ht="42" customHeight="1">
      <c r="A158" s="13" t="s">
        <v>13</v>
      </c>
      <c r="B158" s="13" t="s">
        <v>14</v>
      </c>
      <c r="C158" s="13" t="s">
        <v>7</v>
      </c>
      <c r="D158" s="15" t="s">
        <v>0</v>
      </c>
      <c r="E158" s="17"/>
      <c r="F158" s="13" t="s">
        <v>1</v>
      </c>
      <c r="G158" s="13" t="s">
        <v>2</v>
      </c>
      <c r="H158" s="15" t="s">
        <v>3</v>
      </c>
      <c r="I158" s="16"/>
      <c r="J158" s="16"/>
      <c r="K158" s="17"/>
      <c r="L158" s="15" t="s">
        <v>4</v>
      </c>
      <c r="M158" s="17"/>
      <c r="N158" s="1"/>
      <c r="O158" s="2"/>
    </row>
    <row r="159" spans="1:15" ht="94.5" customHeight="1">
      <c r="A159" s="14"/>
      <c r="B159" s="14"/>
      <c r="C159" s="14"/>
      <c r="D159" s="10" t="s">
        <v>8</v>
      </c>
      <c r="E159" s="5" t="s">
        <v>9</v>
      </c>
      <c r="F159" s="14"/>
      <c r="G159" s="14"/>
      <c r="H159" s="10" t="s">
        <v>5</v>
      </c>
      <c r="I159" s="10" t="s">
        <v>6</v>
      </c>
      <c r="J159" s="10" t="s">
        <v>10</v>
      </c>
      <c r="K159" s="5" t="s">
        <v>11</v>
      </c>
      <c r="L159" s="10" t="s">
        <v>105</v>
      </c>
      <c r="M159" s="5" t="s">
        <v>12</v>
      </c>
      <c r="N159" s="1"/>
      <c r="O159" s="2"/>
    </row>
    <row r="160" spans="1:13" ht="15.75">
      <c r="A160" s="6" t="s">
        <v>74</v>
      </c>
      <c r="B160" s="7" t="s">
        <v>75</v>
      </c>
      <c r="C160" s="8" t="s">
        <v>23</v>
      </c>
      <c r="D160" s="8" t="s">
        <v>23</v>
      </c>
      <c r="E160" s="8" t="s">
        <v>23</v>
      </c>
      <c r="F160" s="8" t="s">
        <v>23</v>
      </c>
      <c r="G160" s="8" t="s">
        <v>23</v>
      </c>
      <c r="H160" s="8">
        <v>200.38</v>
      </c>
      <c r="I160" s="8" t="s">
        <v>23</v>
      </c>
      <c r="J160" s="8" t="s">
        <v>23</v>
      </c>
      <c r="K160" s="8" t="s">
        <v>23</v>
      </c>
      <c r="L160" s="8" t="s">
        <v>23</v>
      </c>
      <c r="M160" s="8" t="s">
        <v>23</v>
      </c>
    </row>
    <row r="161" spans="1:13" ht="15.75">
      <c r="A161" s="6" t="s">
        <v>76</v>
      </c>
      <c r="B161" s="7" t="s">
        <v>77</v>
      </c>
      <c r="C161" s="8" t="s">
        <v>23</v>
      </c>
      <c r="D161" s="8" t="s">
        <v>23</v>
      </c>
      <c r="E161" s="8" t="s">
        <v>23</v>
      </c>
      <c r="F161" s="8" t="s">
        <v>23</v>
      </c>
      <c r="G161" s="8" t="s">
        <v>23</v>
      </c>
      <c r="H161" s="8">
        <v>13.46</v>
      </c>
      <c r="I161" s="8" t="s">
        <v>23</v>
      </c>
      <c r="J161" s="8" t="s">
        <v>23</v>
      </c>
      <c r="K161" s="8" t="s">
        <v>23</v>
      </c>
      <c r="L161" s="8" t="s">
        <v>23</v>
      </c>
      <c r="M161" s="8" t="s">
        <v>23</v>
      </c>
    </row>
    <row r="162" spans="1:13" ht="15.75">
      <c r="A162" s="6" t="s">
        <v>84</v>
      </c>
      <c r="B162" s="7" t="s">
        <v>85</v>
      </c>
      <c r="C162" s="8" t="s">
        <v>23</v>
      </c>
      <c r="D162" s="8" t="s">
        <v>23</v>
      </c>
      <c r="E162" s="8" t="s">
        <v>23</v>
      </c>
      <c r="F162" s="8" t="s">
        <v>23</v>
      </c>
      <c r="G162" s="8" t="s">
        <v>23</v>
      </c>
      <c r="H162" s="8">
        <v>381.27</v>
      </c>
      <c r="I162" s="8" t="s">
        <v>23</v>
      </c>
      <c r="J162" s="8" t="s">
        <v>23</v>
      </c>
      <c r="K162" s="8" t="s">
        <v>23</v>
      </c>
      <c r="L162" s="8" t="s">
        <v>23</v>
      </c>
      <c r="M162" s="8" t="s">
        <v>23</v>
      </c>
    </row>
    <row r="163" spans="1:13" ht="15.75">
      <c r="A163" s="6" t="s">
        <v>24</v>
      </c>
      <c r="B163" s="7" t="s">
        <v>25</v>
      </c>
      <c r="C163" s="8" t="s">
        <v>23</v>
      </c>
      <c r="D163" s="8" t="s">
        <v>23</v>
      </c>
      <c r="E163" s="8" t="s">
        <v>23</v>
      </c>
      <c r="F163" s="8" t="s">
        <v>23</v>
      </c>
      <c r="G163" s="8" t="s">
        <v>23</v>
      </c>
      <c r="H163" s="8">
        <v>30.73</v>
      </c>
      <c r="I163" s="8" t="s">
        <v>23</v>
      </c>
      <c r="J163" s="8" t="s">
        <v>23</v>
      </c>
      <c r="K163" s="8" t="s">
        <v>23</v>
      </c>
      <c r="L163" s="8" t="s">
        <v>23</v>
      </c>
      <c r="M163" s="8" t="s">
        <v>23</v>
      </c>
    </row>
    <row r="164" spans="1:13" ht="31.5">
      <c r="A164" s="6" t="s">
        <v>78</v>
      </c>
      <c r="B164" s="7" t="s">
        <v>79</v>
      </c>
      <c r="C164" s="8" t="s">
        <v>23</v>
      </c>
      <c r="D164" s="8" t="s">
        <v>23</v>
      </c>
      <c r="E164" s="8" t="s">
        <v>23</v>
      </c>
      <c r="F164" s="8" t="s">
        <v>23</v>
      </c>
      <c r="G164" s="8" t="s">
        <v>23</v>
      </c>
      <c r="H164" s="8" t="s">
        <v>23</v>
      </c>
      <c r="I164" s="8" t="s">
        <v>23</v>
      </c>
      <c r="J164" s="8" t="s">
        <v>23</v>
      </c>
      <c r="K164" s="8" t="s">
        <v>23</v>
      </c>
      <c r="L164" s="8">
        <v>166.9</v>
      </c>
      <c r="M164" s="8" t="s">
        <v>23</v>
      </c>
    </row>
    <row r="165" spans="1:13" ht="15.75">
      <c r="A165" s="6" t="s">
        <v>86</v>
      </c>
      <c r="B165" s="7" t="s">
        <v>87</v>
      </c>
      <c r="C165" s="8" t="s">
        <v>23</v>
      </c>
      <c r="D165" s="8" t="s">
        <v>23</v>
      </c>
      <c r="E165" s="8" t="s">
        <v>23</v>
      </c>
      <c r="F165" s="8" t="s">
        <v>23</v>
      </c>
      <c r="G165" s="8" t="s">
        <v>23</v>
      </c>
      <c r="H165" s="8">
        <v>44.51</v>
      </c>
      <c r="I165" s="8" t="s">
        <v>23</v>
      </c>
      <c r="J165" s="8" t="s">
        <v>23</v>
      </c>
      <c r="K165" s="8" t="s">
        <v>23</v>
      </c>
      <c r="L165" s="8" t="s">
        <v>23</v>
      </c>
      <c r="M165" s="8" t="s">
        <v>23</v>
      </c>
    </row>
    <row r="166" spans="1:13" ht="15.75">
      <c r="A166" s="6" t="s">
        <v>88</v>
      </c>
      <c r="B166" s="7" t="s">
        <v>89</v>
      </c>
      <c r="C166" s="8" t="s">
        <v>23</v>
      </c>
      <c r="D166" s="8" t="s">
        <v>23</v>
      </c>
      <c r="E166" s="8" t="s">
        <v>23</v>
      </c>
      <c r="F166" s="8" t="s">
        <v>23</v>
      </c>
      <c r="G166" s="8" t="s">
        <v>23</v>
      </c>
      <c r="H166" s="8">
        <v>48.15</v>
      </c>
      <c r="I166" s="8" t="s">
        <v>23</v>
      </c>
      <c r="J166" s="8" t="s">
        <v>23</v>
      </c>
      <c r="K166" s="8" t="s">
        <v>23</v>
      </c>
      <c r="L166" s="8" t="s">
        <v>23</v>
      </c>
      <c r="M166" s="8" t="s">
        <v>23</v>
      </c>
    </row>
    <row r="167" spans="1:13" ht="15.75">
      <c r="A167" s="6" t="s">
        <v>26</v>
      </c>
      <c r="B167" s="7" t="s">
        <v>27</v>
      </c>
      <c r="C167" s="8" t="s">
        <v>23</v>
      </c>
      <c r="D167" s="8" t="s">
        <v>23</v>
      </c>
      <c r="E167" s="8" t="s">
        <v>23</v>
      </c>
      <c r="F167" s="8" t="s">
        <v>23</v>
      </c>
      <c r="G167" s="8" t="s">
        <v>23</v>
      </c>
      <c r="H167" s="8">
        <v>20.12</v>
      </c>
      <c r="I167" s="8" t="s">
        <v>23</v>
      </c>
      <c r="J167" s="8" t="s">
        <v>23</v>
      </c>
      <c r="K167" s="8" t="s">
        <v>23</v>
      </c>
      <c r="L167" s="8">
        <v>18.28</v>
      </c>
      <c r="M167" s="8" t="s">
        <v>23</v>
      </c>
    </row>
    <row r="168" spans="1:13" ht="15.75">
      <c r="A168" s="6" t="s">
        <v>90</v>
      </c>
      <c r="B168" s="7" t="s">
        <v>91</v>
      </c>
      <c r="C168" s="8" t="s">
        <v>23</v>
      </c>
      <c r="D168" s="8" t="s">
        <v>23</v>
      </c>
      <c r="E168" s="8" t="s">
        <v>23</v>
      </c>
      <c r="F168" s="8" t="s">
        <v>23</v>
      </c>
      <c r="G168" s="8" t="s">
        <v>23</v>
      </c>
      <c r="H168" s="8">
        <v>187.7</v>
      </c>
      <c r="I168" s="8" t="s">
        <v>23</v>
      </c>
      <c r="J168" s="8" t="s">
        <v>23</v>
      </c>
      <c r="K168" s="8" t="s">
        <v>23</v>
      </c>
      <c r="L168" s="8" t="s">
        <v>23</v>
      </c>
      <c r="M168" s="8" t="s">
        <v>23</v>
      </c>
    </row>
    <row r="169" spans="1:13" ht="15.75">
      <c r="A169" s="6" t="s">
        <v>34</v>
      </c>
      <c r="B169" s="7" t="s">
        <v>35</v>
      </c>
      <c r="C169" s="8" t="s">
        <v>23</v>
      </c>
      <c r="D169" s="8" t="s">
        <v>23</v>
      </c>
      <c r="E169" s="8" t="s">
        <v>23</v>
      </c>
      <c r="F169" s="8" t="s">
        <v>23</v>
      </c>
      <c r="G169" s="8" t="s">
        <v>23</v>
      </c>
      <c r="H169" s="8">
        <v>46.73</v>
      </c>
      <c r="I169" s="8" t="s">
        <v>23</v>
      </c>
      <c r="J169" s="8" t="s">
        <v>23</v>
      </c>
      <c r="K169" s="8" t="s">
        <v>23</v>
      </c>
      <c r="L169" s="8" t="s">
        <v>23</v>
      </c>
      <c r="M169" s="8" t="s">
        <v>23</v>
      </c>
    </row>
    <row r="170" spans="1:13" ht="15.75">
      <c r="A170" s="6" t="s">
        <v>80</v>
      </c>
      <c r="B170" s="7" t="s">
        <v>81</v>
      </c>
      <c r="C170" s="8" t="s">
        <v>23</v>
      </c>
      <c r="D170" s="8" t="s">
        <v>23</v>
      </c>
      <c r="E170" s="8" t="s">
        <v>23</v>
      </c>
      <c r="F170" s="8" t="s">
        <v>23</v>
      </c>
      <c r="G170" s="8" t="s">
        <v>23</v>
      </c>
      <c r="H170" s="8">
        <v>19.01</v>
      </c>
      <c r="I170" s="8" t="s">
        <v>23</v>
      </c>
      <c r="J170" s="8" t="s">
        <v>23</v>
      </c>
      <c r="K170" s="8" t="s">
        <v>23</v>
      </c>
      <c r="L170" s="8">
        <v>56.19</v>
      </c>
      <c r="M170" s="8" t="s">
        <v>23</v>
      </c>
    </row>
    <row r="171" spans="1:13" ht="15.75">
      <c r="A171" s="6" t="s">
        <v>42</v>
      </c>
      <c r="B171" s="7" t="s">
        <v>43</v>
      </c>
      <c r="C171" s="8" t="s">
        <v>23</v>
      </c>
      <c r="D171" s="8" t="s">
        <v>23</v>
      </c>
      <c r="E171" s="8" t="s">
        <v>23</v>
      </c>
      <c r="F171" s="8" t="s">
        <v>23</v>
      </c>
      <c r="G171" s="8" t="s">
        <v>23</v>
      </c>
      <c r="H171" s="8">
        <v>13.46</v>
      </c>
      <c r="I171" s="8" t="s">
        <v>23</v>
      </c>
      <c r="J171" s="8" t="s">
        <v>23</v>
      </c>
      <c r="K171" s="8" t="s">
        <v>23</v>
      </c>
      <c r="L171" s="8" t="s">
        <v>23</v>
      </c>
      <c r="M171" s="8" t="s">
        <v>23</v>
      </c>
    </row>
    <row r="172" spans="1:13" ht="15.75">
      <c r="A172" s="9" t="s">
        <v>46</v>
      </c>
      <c r="B172" s="8"/>
      <c r="C172" s="8">
        <f aca="true" t="shared" si="13" ref="C172:M172">SUM(C160:C171)</f>
        <v>0</v>
      </c>
      <c r="D172" s="8">
        <f t="shared" si="13"/>
        <v>0</v>
      </c>
      <c r="E172" s="8">
        <f t="shared" si="13"/>
        <v>0</v>
      </c>
      <c r="F172" s="8">
        <f t="shared" si="13"/>
        <v>0</v>
      </c>
      <c r="G172" s="8">
        <f t="shared" si="13"/>
        <v>0</v>
      </c>
      <c r="H172" s="8">
        <f t="shared" si="13"/>
        <v>1005.52</v>
      </c>
      <c r="I172" s="8">
        <f t="shared" si="13"/>
        <v>0</v>
      </c>
      <c r="J172" s="8">
        <f t="shared" si="13"/>
        <v>0</v>
      </c>
      <c r="K172" s="8">
        <f t="shared" si="13"/>
        <v>0</v>
      </c>
      <c r="L172" s="8">
        <f t="shared" si="13"/>
        <v>241.37</v>
      </c>
      <c r="M172" s="8">
        <f t="shared" si="13"/>
        <v>0</v>
      </c>
    </row>
    <row r="174" spans="1:13" ht="15.75">
      <c r="A174" s="18" t="s">
        <v>92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ht="18" customHeight="1">
      <c r="M175" s="4" t="s">
        <v>15</v>
      </c>
    </row>
    <row r="176" spans="1:15" ht="42" customHeight="1">
      <c r="A176" s="13" t="s">
        <v>13</v>
      </c>
      <c r="B176" s="13" t="s">
        <v>14</v>
      </c>
      <c r="C176" s="13" t="s">
        <v>7</v>
      </c>
      <c r="D176" s="15" t="s">
        <v>0</v>
      </c>
      <c r="E176" s="17"/>
      <c r="F176" s="13" t="s">
        <v>1</v>
      </c>
      <c r="G176" s="13" t="s">
        <v>2</v>
      </c>
      <c r="H176" s="15" t="s">
        <v>3</v>
      </c>
      <c r="I176" s="16"/>
      <c r="J176" s="16"/>
      <c r="K176" s="17"/>
      <c r="L176" s="15" t="s">
        <v>4</v>
      </c>
      <c r="M176" s="17"/>
      <c r="N176" s="1"/>
      <c r="O176" s="2"/>
    </row>
    <row r="177" spans="1:15" ht="94.5" customHeight="1">
      <c r="A177" s="14"/>
      <c r="B177" s="14"/>
      <c r="C177" s="14"/>
      <c r="D177" s="10" t="s">
        <v>8</v>
      </c>
      <c r="E177" s="5" t="s">
        <v>9</v>
      </c>
      <c r="F177" s="14"/>
      <c r="G177" s="14"/>
      <c r="H177" s="10" t="s">
        <v>5</v>
      </c>
      <c r="I177" s="10" t="s">
        <v>6</v>
      </c>
      <c r="J177" s="10" t="s">
        <v>10</v>
      </c>
      <c r="K177" s="5" t="s">
        <v>11</v>
      </c>
      <c r="L177" s="10" t="s">
        <v>105</v>
      </c>
      <c r="M177" s="5" t="s">
        <v>12</v>
      </c>
      <c r="N177" s="1"/>
      <c r="O177" s="2"/>
    </row>
    <row r="178" spans="1:13" ht="20.25" customHeight="1">
      <c r="A178" s="6" t="s">
        <v>74</v>
      </c>
      <c r="B178" s="7" t="s">
        <v>75</v>
      </c>
      <c r="C178" s="8" t="s">
        <v>23</v>
      </c>
      <c r="D178" s="8" t="s">
        <v>23</v>
      </c>
      <c r="E178" s="8" t="s">
        <v>23</v>
      </c>
      <c r="F178" s="8" t="s">
        <v>23</v>
      </c>
      <c r="G178" s="8" t="s">
        <v>23</v>
      </c>
      <c r="H178" s="8" t="s">
        <v>23</v>
      </c>
      <c r="I178" s="8" t="s">
        <v>23</v>
      </c>
      <c r="J178" s="8">
        <v>5.56</v>
      </c>
      <c r="K178" s="8" t="s">
        <v>23</v>
      </c>
      <c r="L178" s="8" t="s">
        <v>23</v>
      </c>
      <c r="M178" s="8" t="s">
        <v>23</v>
      </c>
    </row>
    <row r="179" spans="1:13" ht="15" customHeight="1">
      <c r="A179" s="9" t="s">
        <v>46</v>
      </c>
      <c r="B179" s="8"/>
      <c r="C179" s="8">
        <f aca="true" t="shared" si="14" ref="C179:M179">SUM(C178:C178)</f>
        <v>0</v>
      </c>
      <c r="D179" s="8">
        <f t="shared" si="14"/>
        <v>0</v>
      </c>
      <c r="E179" s="8">
        <f t="shared" si="14"/>
        <v>0</v>
      </c>
      <c r="F179" s="8">
        <f t="shared" si="14"/>
        <v>0</v>
      </c>
      <c r="G179" s="8">
        <f t="shared" si="14"/>
        <v>0</v>
      </c>
      <c r="H179" s="8">
        <f t="shared" si="14"/>
        <v>0</v>
      </c>
      <c r="I179" s="8">
        <f t="shared" si="14"/>
        <v>0</v>
      </c>
      <c r="J179" s="8">
        <f t="shared" si="14"/>
        <v>5.56</v>
      </c>
      <c r="K179" s="8">
        <f t="shared" si="14"/>
        <v>0</v>
      </c>
      <c r="L179" s="8">
        <f t="shared" si="14"/>
        <v>0</v>
      </c>
      <c r="M179" s="8">
        <f t="shared" si="14"/>
        <v>0</v>
      </c>
    </row>
    <row r="181" spans="1:13" ht="15.75">
      <c r="A181" s="18" t="s">
        <v>93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ht="18" customHeight="1">
      <c r="M182" s="4" t="s">
        <v>15</v>
      </c>
    </row>
    <row r="183" spans="1:15" ht="42" customHeight="1">
      <c r="A183" s="13" t="s">
        <v>13</v>
      </c>
      <c r="B183" s="13" t="s">
        <v>14</v>
      </c>
      <c r="C183" s="13" t="s">
        <v>7</v>
      </c>
      <c r="D183" s="15" t="s">
        <v>0</v>
      </c>
      <c r="E183" s="17"/>
      <c r="F183" s="13" t="s">
        <v>1</v>
      </c>
      <c r="G183" s="13" t="s">
        <v>2</v>
      </c>
      <c r="H183" s="15" t="s">
        <v>3</v>
      </c>
      <c r="I183" s="16"/>
      <c r="J183" s="16"/>
      <c r="K183" s="17"/>
      <c r="L183" s="15" t="s">
        <v>4</v>
      </c>
      <c r="M183" s="17"/>
      <c r="N183" s="1"/>
      <c r="O183" s="2"/>
    </row>
    <row r="184" spans="1:15" ht="94.5" customHeight="1">
      <c r="A184" s="14"/>
      <c r="B184" s="14"/>
      <c r="C184" s="14"/>
      <c r="D184" s="10" t="s">
        <v>8</v>
      </c>
      <c r="E184" s="5" t="s">
        <v>9</v>
      </c>
      <c r="F184" s="14"/>
      <c r="G184" s="14"/>
      <c r="H184" s="10" t="s">
        <v>5</v>
      </c>
      <c r="I184" s="10" t="s">
        <v>6</v>
      </c>
      <c r="J184" s="10" t="s">
        <v>10</v>
      </c>
      <c r="K184" s="5" t="s">
        <v>11</v>
      </c>
      <c r="L184" s="10" t="s">
        <v>105</v>
      </c>
      <c r="M184" s="5" t="s">
        <v>12</v>
      </c>
      <c r="N184" s="1"/>
      <c r="O184" s="2"/>
    </row>
    <row r="185" spans="1:13" ht="15.75">
      <c r="A185" s="6" t="s">
        <v>74</v>
      </c>
      <c r="B185" s="7" t="s">
        <v>75</v>
      </c>
      <c r="C185" s="8" t="s">
        <v>23</v>
      </c>
      <c r="D185" s="8" t="s">
        <v>23</v>
      </c>
      <c r="E185" s="8" t="s">
        <v>23</v>
      </c>
      <c r="F185" s="8" t="s">
        <v>23</v>
      </c>
      <c r="G185" s="8" t="s">
        <v>23</v>
      </c>
      <c r="H185" s="8" t="s">
        <v>23</v>
      </c>
      <c r="I185" s="8" t="s">
        <v>23</v>
      </c>
      <c r="J185" s="8" t="s">
        <v>23</v>
      </c>
      <c r="K185" s="8" t="s">
        <v>23</v>
      </c>
      <c r="L185" s="8" t="s">
        <v>23</v>
      </c>
      <c r="M185" s="8">
        <v>1.71</v>
      </c>
    </row>
    <row r="186" spans="1:13" ht="15.75">
      <c r="A186" s="6" t="s">
        <v>94</v>
      </c>
      <c r="B186" s="7" t="s">
        <v>95</v>
      </c>
      <c r="C186" s="8" t="s">
        <v>23</v>
      </c>
      <c r="D186" s="8" t="s">
        <v>23</v>
      </c>
      <c r="E186" s="8" t="s">
        <v>23</v>
      </c>
      <c r="F186" s="8" t="s">
        <v>23</v>
      </c>
      <c r="G186" s="8" t="s">
        <v>23</v>
      </c>
      <c r="H186" s="8" t="s">
        <v>23</v>
      </c>
      <c r="I186" s="8" t="s">
        <v>23</v>
      </c>
      <c r="J186" s="8" t="s">
        <v>23</v>
      </c>
      <c r="K186" s="8" t="s">
        <v>23</v>
      </c>
      <c r="L186" s="8">
        <v>226.33</v>
      </c>
      <c r="M186" s="8" t="s">
        <v>23</v>
      </c>
    </row>
    <row r="187" spans="1:13" ht="15.75">
      <c r="A187" s="6" t="s">
        <v>96</v>
      </c>
      <c r="B187" s="7" t="s">
        <v>97</v>
      </c>
      <c r="C187" s="8" t="s">
        <v>23</v>
      </c>
      <c r="D187" s="8" t="s">
        <v>23</v>
      </c>
      <c r="E187" s="8" t="s">
        <v>23</v>
      </c>
      <c r="F187" s="8" t="s">
        <v>23</v>
      </c>
      <c r="G187" s="8" t="s">
        <v>23</v>
      </c>
      <c r="H187" s="8" t="s">
        <v>23</v>
      </c>
      <c r="I187" s="8" t="s">
        <v>23</v>
      </c>
      <c r="J187" s="8" t="s">
        <v>23</v>
      </c>
      <c r="K187" s="8" t="s">
        <v>23</v>
      </c>
      <c r="L187" s="8">
        <v>13.5</v>
      </c>
      <c r="M187" s="8" t="s">
        <v>23</v>
      </c>
    </row>
    <row r="188" spans="1:13" ht="15.75">
      <c r="A188" s="6" t="s">
        <v>98</v>
      </c>
      <c r="B188" s="7" t="s">
        <v>99</v>
      </c>
      <c r="C188" s="8" t="s">
        <v>23</v>
      </c>
      <c r="D188" s="8" t="s">
        <v>23</v>
      </c>
      <c r="E188" s="8" t="s">
        <v>23</v>
      </c>
      <c r="F188" s="8" t="s">
        <v>23</v>
      </c>
      <c r="G188" s="8" t="s">
        <v>23</v>
      </c>
      <c r="H188" s="8" t="s">
        <v>23</v>
      </c>
      <c r="I188" s="8" t="s">
        <v>23</v>
      </c>
      <c r="J188" s="8" t="s">
        <v>23</v>
      </c>
      <c r="K188" s="8" t="s">
        <v>23</v>
      </c>
      <c r="L188" s="8">
        <v>73.49</v>
      </c>
      <c r="M188" s="8" t="s">
        <v>23</v>
      </c>
    </row>
    <row r="189" spans="1:13" ht="15.75">
      <c r="A189" s="9" t="s">
        <v>46</v>
      </c>
      <c r="B189" s="8"/>
      <c r="C189" s="8">
        <f aca="true" t="shared" si="15" ref="C189:M189">SUM(C185:C188)</f>
        <v>0</v>
      </c>
      <c r="D189" s="8">
        <f t="shared" si="15"/>
        <v>0</v>
      </c>
      <c r="E189" s="8">
        <f t="shared" si="15"/>
        <v>0</v>
      </c>
      <c r="F189" s="8">
        <f t="shared" si="15"/>
        <v>0</v>
      </c>
      <c r="G189" s="8">
        <f t="shared" si="15"/>
        <v>0</v>
      </c>
      <c r="H189" s="8">
        <f t="shared" si="15"/>
        <v>0</v>
      </c>
      <c r="I189" s="8">
        <f t="shared" si="15"/>
        <v>0</v>
      </c>
      <c r="J189" s="8">
        <f t="shared" si="15"/>
        <v>0</v>
      </c>
      <c r="K189" s="8">
        <f t="shared" si="15"/>
        <v>0</v>
      </c>
      <c r="L189" s="8">
        <f t="shared" si="15"/>
        <v>313.32</v>
      </c>
      <c r="M189" s="8">
        <f t="shared" si="15"/>
        <v>1.71</v>
      </c>
    </row>
    <row r="191" ht="15.75">
      <c r="M191" s="4"/>
    </row>
    <row r="192" spans="1:13" ht="15.75">
      <c r="A192" s="18" t="s">
        <v>100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ht="18" customHeight="1">
      <c r="M193" s="4" t="s">
        <v>15</v>
      </c>
    </row>
    <row r="194" spans="1:15" ht="42" customHeight="1">
      <c r="A194" s="13" t="s">
        <v>13</v>
      </c>
      <c r="B194" s="13" t="s">
        <v>14</v>
      </c>
      <c r="C194" s="13" t="s">
        <v>7</v>
      </c>
      <c r="D194" s="15" t="s">
        <v>0</v>
      </c>
      <c r="E194" s="17"/>
      <c r="F194" s="13" t="s">
        <v>1</v>
      </c>
      <c r="G194" s="13" t="s">
        <v>2</v>
      </c>
      <c r="H194" s="15" t="s">
        <v>3</v>
      </c>
      <c r="I194" s="16"/>
      <c r="J194" s="16"/>
      <c r="K194" s="17"/>
      <c r="L194" s="15" t="s">
        <v>4</v>
      </c>
      <c r="M194" s="17"/>
      <c r="N194" s="1"/>
      <c r="O194" s="2"/>
    </row>
    <row r="195" spans="1:15" ht="94.5" customHeight="1">
      <c r="A195" s="14"/>
      <c r="B195" s="14"/>
      <c r="C195" s="14"/>
      <c r="D195" s="10" t="s">
        <v>8</v>
      </c>
      <c r="E195" s="5" t="s">
        <v>9</v>
      </c>
      <c r="F195" s="14"/>
      <c r="G195" s="14"/>
      <c r="H195" s="10" t="s">
        <v>5</v>
      </c>
      <c r="I195" s="10" t="s">
        <v>6</v>
      </c>
      <c r="J195" s="10" t="s">
        <v>10</v>
      </c>
      <c r="K195" s="5" t="s">
        <v>11</v>
      </c>
      <c r="L195" s="10" t="s">
        <v>105</v>
      </c>
      <c r="M195" s="5" t="s">
        <v>12</v>
      </c>
      <c r="N195" s="1"/>
      <c r="O195" s="2"/>
    </row>
    <row r="196" spans="1:13" ht="15.75">
      <c r="A196" s="6" t="s">
        <v>74</v>
      </c>
      <c r="B196" s="7" t="s">
        <v>75</v>
      </c>
      <c r="C196" s="8" t="s">
        <v>23</v>
      </c>
      <c r="D196" s="8" t="s">
        <v>23</v>
      </c>
      <c r="E196" s="8" t="s">
        <v>23</v>
      </c>
      <c r="F196" s="8" t="s">
        <v>23</v>
      </c>
      <c r="G196" s="8" t="s">
        <v>23</v>
      </c>
      <c r="H196" s="8">
        <v>67.36</v>
      </c>
      <c r="I196" s="8" t="s">
        <v>23</v>
      </c>
      <c r="J196" s="8" t="s">
        <v>23</v>
      </c>
      <c r="K196" s="8" t="s">
        <v>23</v>
      </c>
      <c r="L196" s="8" t="s">
        <v>23</v>
      </c>
      <c r="M196" s="8">
        <v>32.93</v>
      </c>
    </row>
    <row r="197" spans="1:13" ht="15.75">
      <c r="A197" s="6" t="s">
        <v>94</v>
      </c>
      <c r="B197" s="7" t="s">
        <v>95</v>
      </c>
      <c r="C197" s="8" t="s">
        <v>23</v>
      </c>
      <c r="D197" s="8" t="s">
        <v>23</v>
      </c>
      <c r="E197" s="8" t="s">
        <v>23</v>
      </c>
      <c r="F197" s="8" t="s">
        <v>23</v>
      </c>
      <c r="G197" s="8" t="s">
        <v>23</v>
      </c>
      <c r="H197" s="8" t="s">
        <v>23</v>
      </c>
      <c r="I197" s="8" t="s">
        <v>23</v>
      </c>
      <c r="J197" s="8" t="s">
        <v>23</v>
      </c>
      <c r="K197" s="8" t="s">
        <v>23</v>
      </c>
      <c r="L197" s="8">
        <v>628.76</v>
      </c>
      <c r="M197" s="8" t="s">
        <v>23</v>
      </c>
    </row>
    <row r="198" spans="1:13" ht="15.75">
      <c r="A198" s="6" t="s">
        <v>86</v>
      </c>
      <c r="B198" s="7" t="s">
        <v>87</v>
      </c>
      <c r="C198" s="8" t="s">
        <v>23</v>
      </c>
      <c r="D198" s="8" t="s">
        <v>23</v>
      </c>
      <c r="E198" s="8" t="s">
        <v>23</v>
      </c>
      <c r="F198" s="8" t="s">
        <v>23</v>
      </c>
      <c r="G198" s="8" t="s">
        <v>23</v>
      </c>
      <c r="H198" s="8">
        <v>19.16</v>
      </c>
      <c r="I198" s="8" t="s">
        <v>23</v>
      </c>
      <c r="J198" s="8">
        <v>7.24</v>
      </c>
      <c r="K198" s="8">
        <v>6.33</v>
      </c>
      <c r="L198" s="8" t="s">
        <v>23</v>
      </c>
      <c r="M198" s="8">
        <v>21.7</v>
      </c>
    </row>
    <row r="199" spans="1:13" ht="15.75">
      <c r="A199" s="6" t="s">
        <v>101</v>
      </c>
      <c r="B199" s="7" t="s">
        <v>102</v>
      </c>
      <c r="C199" s="8" t="s">
        <v>23</v>
      </c>
      <c r="D199" s="8" t="s">
        <v>23</v>
      </c>
      <c r="E199" s="8" t="s">
        <v>23</v>
      </c>
      <c r="F199" s="8" t="s">
        <v>23</v>
      </c>
      <c r="G199" s="8" t="s">
        <v>23</v>
      </c>
      <c r="H199" s="8">
        <v>120.18</v>
      </c>
      <c r="I199" s="8" t="s">
        <v>23</v>
      </c>
      <c r="J199" s="8" t="s">
        <v>23</v>
      </c>
      <c r="K199" s="8" t="s">
        <v>23</v>
      </c>
      <c r="L199" s="8" t="s">
        <v>23</v>
      </c>
      <c r="M199" s="8" t="s">
        <v>23</v>
      </c>
    </row>
    <row r="200" spans="1:13" ht="15.75">
      <c r="A200" s="6" t="s">
        <v>30</v>
      </c>
      <c r="B200" s="7" t="s">
        <v>31</v>
      </c>
      <c r="C200" s="8" t="s">
        <v>23</v>
      </c>
      <c r="D200" s="8" t="s">
        <v>23</v>
      </c>
      <c r="E200" s="8" t="s">
        <v>23</v>
      </c>
      <c r="F200" s="8" t="s">
        <v>23</v>
      </c>
      <c r="G200" s="8" t="s">
        <v>23</v>
      </c>
      <c r="H200" s="8">
        <v>105.85</v>
      </c>
      <c r="I200" s="8" t="s">
        <v>23</v>
      </c>
      <c r="J200" s="8">
        <v>11.58</v>
      </c>
      <c r="K200" s="8">
        <v>2.94</v>
      </c>
      <c r="L200" s="8">
        <v>16.54</v>
      </c>
      <c r="M200" s="8">
        <v>9.23</v>
      </c>
    </row>
    <row r="201" spans="1:13" ht="15.75">
      <c r="A201" s="6" t="s">
        <v>96</v>
      </c>
      <c r="B201" s="7" t="s">
        <v>97</v>
      </c>
      <c r="C201" s="8" t="s">
        <v>23</v>
      </c>
      <c r="D201" s="8" t="s">
        <v>23</v>
      </c>
      <c r="E201" s="8" t="s">
        <v>23</v>
      </c>
      <c r="F201" s="8" t="s">
        <v>23</v>
      </c>
      <c r="G201" s="8" t="s">
        <v>23</v>
      </c>
      <c r="H201" s="8" t="s">
        <v>23</v>
      </c>
      <c r="I201" s="8" t="s">
        <v>23</v>
      </c>
      <c r="J201" s="8" t="s">
        <v>23</v>
      </c>
      <c r="K201" s="8" t="s">
        <v>23</v>
      </c>
      <c r="L201" s="8">
        <v>162.92</v>
      </c>
      <c r="M201" s="8" t="s">
        <v>23</v>
      </c>
    </row>
    <row r="202" spans="1:13" ht="15.75">
      <c r="A202" s="6" t="s">
        <v>98</v>
      </c>
      <c r="B202" s="7" t="s">
        <v>99</v>
      </c>
      <c r="C202" s="8" t="s">
        <v>23</v>
      </c>
      <c r="D202" s="8" t="s">
        <v>23</v>
      </c>
      <c r="E202" s="8" t="s">
        <v>23</v>
      </c>
      <c r="F202" s="8" t="s">
        <v>23</v>
      </c>
      <c r="G202" s="8" t="s">
        <v>23</v>
      </c>
      <c r="H202" s="8" t="s">
        <v>23</v>
      </c>
      <c r="I202" s="8" t="s">
        <v>23</v>
      </c>
      <c r="J202" s="8" t="s">
        <v>23</v>
      </c>
      <c r="K202" s="8" t="s">
        <v>23</v>
      </c>
      <c r="L202" s="8">
        <v>194.49</v>
      </c>
      <c r="M202" s="8" t="s">
        <v>23</v>
      </c>
    </row>
    <row r="203" spans="1:13" ht="15.75">
      <c r="A203" s="6" t="s">
        <v>44</v>
      </c>
      <c r="B203" s="7" t="s">
        <v>45</v>
      </c>
      <c r="C203" s="8" t="s">
        <v>23</v>
      </c>
      <c r="D203" s="8" t="s">
        <v>23</v>
      </c>
      <c r="E203" s="8" t="s">
        <v>23</v>
      </c>
      <c r="F203" s="8" t="s">
        <v>23</v>
      </c>
      <c r="G203" s="8" t="s">
        <v>23</v>
      </c>
      <c r="H203" s="8">
        <v>83.69</v>
      </c>
      <c r="I203" s="8" t="s">
        <v>23</v>
      </c>
      <c r="J203" s="8" t="s">
        <v>23</v>
      </c>
      <c r="K203" s="8">
        <v>5.28</v>
      </c>
      <c r="L203" s="8" t="s">
        <v>23</v>
      </c>
      <c r="M203" s="8" t="s">
        <v>23</v>
      </c>
    </row>
    <row r="204" spans="1:13" ht="15.75">
      <c r="A204" s="9" t="s">
        <v>46</v>
      </c>
      <c r="B204" s="8"/>
      <c r="C204" s="8">
        <f aca="true" t="shared" si="16" ref="C204:M204">SUM(C196:C203)</f>
        <v>0</v>
      </c>
      <c r="D204" s="8">
        <f t="shared" si="16"/>
        <v>0</v>
      </c>
      <c r="E204" s="8">
        <f t="shared" si="16"/>
        <v>0</v>
      </c>
      <c r="F204" s="8">
        <f t="shared" si="16"/>
        <v>0</v>
      </c>
      <c r="G204" s="8">
        <f t="shared" si="16"/>
        <v>0</v>
      </c>
      <c r="H204" s="8">
        <f t="shared" si="16"/>
        <v>396.23999999999995</v>
      </c>
      <c r="I204" s="8">
        <f t="shared" si="16"/>
        <v>0</v>
      </c>
      <c r="J204" s="8">
        <f t="shared" si="16"/>
        <v>18.82</v>
      </c>
      <c r="K204" s="8">
        <f t="shared" si="16"/>
        <v>14.55</v>
      </c>
      <c r="L204" s="8">
        <f t="shared" si="16"/>
        <v>1002.7099999999999</v>
      </c>
      <c r="M204" s="8">
        <f t="shared" si="16"/>
        <v>63.86</v>
      </c>
    </row>
    <row r="206" spans="1:13" ht="15.75">
      <c r="A206" s="18" t="s">
        <v>103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ht="18" customHeight="1">
      <c r="M207" s="4" t="s">
        <v>15</v>
      </c>
    </row>
    <row r="208" spans="1:15" ht="42" customHeight="1">
      <c r="A208" s="13" t="s">
        <v>13</v>
      </c>
      <c r="B208" s="13" t="s">
        <v>14</v>
      </c>
      <c r="C208" s="13" t="s">
        <v>7</v>
      </c>
      <c r="D208" s="15" t="s">
        <v>0</v>
      </c>
      <c r="E208" s="17"/>
      <c r="F208" s="13" t="s">
        <v>1</v>
      </c>
      <c r="G208" s="13" t="s">
        <v>2</v>
      </c>
      <c r="H208" s="15" t="s">
        <v>3</v>
      </c>
      <c r="I208" s="16"/>
      <c r="J208" s="16"/>
      <c r="K208" s="17"/>
      <c r="L208" s="15" t="s">
        <v>4</v>
      </c>
      <c r="M208" s="17"/>
      <c r="N208" s="1"/>
      <c r="O208" s="2"/>
    </row>
    <row r="209" spans="1:15" ht="94.5" customHeight="1">
      <c r="A209" s="14"/>
      <c r="B209" s="14"/>
      <c r="C209" s="14"/>
      <c r="D209" s="10" t="s">
        <v>8</v>
      </c>
      <c r="E209" s="5" t="s">
        <v>9</v>
      </c>
      <c r="F209" s="14"/>
      <c r="G209" s="14"/>
      <c r="H209" s="10" t="s">
        <v>5</v>
      </c>
      <c r="I209" s="10" t="s">
        <v>6</v>
      </c>
      <c r="J209" s="10" t="s">
        <v>10</v>
      </c>
      <c r="K209" s="5" t="s">
        <v>11</v>
      </c>
      <c r="L209" s="10" t="s">
        <v>105</v>
      </c>
      <c r="M209" s="5" t="s">
        <v>12</v>
      </c>
      <c r="N209" s="1"/>
      <c r="O209" s="2"/>
    </row>
    <row r="210" spans="1:13" ht="15.75">
      <c r="A210" s="6" t="s">
        <v>24</v>
      </c>
      <c r="B210" s="7" t="s">
        <v>25</v>
      </c>
      <c r="C210" s="8" t="s">
        <v>23</v>
      </c>
      <c r="D210" s="8" t="s">
        <v>23</v>
      </c>
      <c r="E210" s="8" t="s">
        <v>23</v>
      </c>
      <c r="F210" s="8">
        <v>158.08</v>
      </c>
      <c r="G210" s="8" t="s">
        <v>23</v>
      </c>
      <c r="H210" s="8" t="s">
        <v>23</v>
      </c>
      <c r="I210" s="8" t="s">
        <v>23</v>
      </c>
      <c r="J210" s="8" t="s">
        <v>23</v>
      </c>
      <c r="K210" s="8" t="s">
        <v>23</v>
      </c>
      <c r="L210" s="8" t="s">
        <v>23</v>
      </c>
      <c r="M210" s="8" t="s">
        <v>23</v>
      </c>
    </row>
    <row r="211" spans="1:13" ht="15.75">
      <c r="A211" s="6" t="s">
        <v>28</v>
      </c>
      <c r="B211" s="7" t="s">
        <v>29</v>
      </c>
      <c r="C211" s="8" t="s">
        <v>23</v>
      </c>
      <c r="D211" s="8" t="s">
        <v>23</v>
      </c>
      <c r="E211" s="8" t="s">
        <v>23</v>
      </c>
      <c r="F211" s="8">
        <v>81.34</v>
      </c>
      <c r="G211" s="8" t="s">
        <v>23</v>
      </c>
      <c r="H211" s="8" t="s">
        <v>23</v>
      </c>
      <c r="I211" s="8" t="s">
        <v>23</v>
      </c>
      <c r="J211" s="8" t="s">
        <v>23</v>
      </c>
      <c r="K211" s="8" t="s">
        <v>23</v>
      </c>
      <c r="L211" s="8" t="s">
        <v>23</v>
      </c>
      <c r="M211" s="8" t="s">
        <v>23</v>
      </c>
    </row>
    <row r="212" spans="1:13" ht="31.5">
      <c r="A212" s="6" t="s">
        <v>57</v>
      </c>
      <c r="B212" s="7" t="s">
        <v>58</v>
      </c>
      <c r="C212" s="8" t="s">
        <v>23</v>
      </c>
      <c r="D212" s="8" t="s">
        <v>23</v>
      </c>
      <c r="E212" s="8" t="s">
        <v>23</v>
      </c>
      <c r="F212" s="8">
        <v>1145.25</v>
      </c>
      <c r="G212" s="8" t="s">
        <v>23</v>
      </c>
      <c r="H212" s="8" t="s">
        <v>23</v>
      </c>
      <c r="I212" s="8" t="s">
        <v>23</v>
      </c>
      <c r="J212" s="8" t="s">
        <v>23</v>
      </c>
      <c r="K212" s="8" t="s">
        <v>23</v>
      </c>
      <c r="L212" s="8" t="s">
        <v>23</v>
      </c>
      <c r="M212" s="8" t="s">
        <v>23</v>
      </c>
    </row>
    <row r="213" spans="1:13" ht="15.75">
      <c r="A213" s="6" t="s">
        <v>40</v>
      </c>
      <c r="B213" s="7" t="s">
        <v>41</v>
      </c>
      <c r="C213" s="8" t="s">
        <v>23</v>
      </c>
      <c r="D213" s="8" t="s">
        <v>23</v>
      </c>
      <c r="E213" s="8" t="s">
        <v>23</v>
      </c>
      <c r="F213" s="8">
        <v>61.66</v>
      </c>
      <c r="G213" s="8" t="s">
        <v>23</v>
      </c>
      <c r="H213" s="8" t="s">
        <v>23</v>
      </c>
      <c r="I213" s="8" t="s">
        <v>23</v>
      </c>
      <c r="J213" s="8" t="s">
        <v>23</v>
      </c>
      <c r="K213" s="8" t="s">
        <v>23</v>
      </c>
      <c r="L213" s="8" t="s">
        <v>23</v>
      </c>
      <c r="M213" s="8" t="s">
        <v>23</v>
      </c>
    </row>
    <row r="214" spans="1:13" ht="15.75">
      <c r="A214" s="9" t="s">
        <v>46</v>
      </c>
      <c r="B214" s="8"/>
      <c r="C214" s="8">
        <f aca="true" t="shared" si="17" ref="C214:M214">SUM(C210:C213)</f>
        <v>0</v>
      </c>
      <c r="D214" s="8">
        <f t="shared" si="17"/>
        <v>0</v>
      </c>
      <c r="E214" s="8">
        <f t="shared" si="17"/>
        <v>0</v>
      </c>
      <c r="F214" s="8">
        <f t="shared" si="17"/>
        <v>1446.3300000000002</v>
      </c>
      <c r="G214" s="8">
        <f t="shared" si="17"/>
        <v>0</v>
      </c>
      <c r="H214" s="8">
        <f t="shared" si="17"/>
        <v>0</v>
      </c>
      <c r="I214" s="8">
        <f t="shared" si="17"/>
        <v>0</v>
      </c>
      <c r="J214" s="8">
        <f t="shared" si="17"/>
        <v>0</v>
      </c>
      <c r="K214" s="8">
        <f t="shared" si="17"/>
        <v>0</v>
      </c>
      <c r="L214" s="8">
        <f t="shared" si="17"/>
        <v>0</v>
      </c>
      <c r="M214" s="8">
        <f t="shared" si="17"/>
        <v>0</v>
      </c>
    </row>
  </sheetData>
  <mergeCells count="165">
    <mergeCell ref="G17:G18"/>
    <mergeCell ref="H17:K17"/>
    <mergeCell ref="L17:M17"/>
    <mergeCell ref="A15:M15"/>
    <mergeCell ref="A17:A18"/>
    <mergeCell ref="C17:C18"/>
    <mergeCell ref="D17:E17"/>
    <mergeCell ref="B17:B18"/>
    <mergeCell ref="F17:F18"/>
    <mergeCell ref="A33:M33"/>
    <mergeCell ref="A47:M47"/>
    <mergeCell ref="C35:C36"/>
    <mergeCell ref="D35:E35"/>
    <mergeCell ref="F35:F36"/>
    <mergeCell ref="G35:G36"/>
    <mergeCell ref="H35:K35"/>
    <mergeCell ref="L35:M35"/>
    <mergeCell ref="A35:A36"/>
    <mergeCell ref="B35:B36"/>
    <mergeCell ref="A72:M72"/>
    <mergeCell ref="A49:A50"/>
    <mergeCell ref="B49:B50"/>
    <mergeCell ref="C49:C50"/>
    <mergeCell ref="D49:E49"/>
    <mergeCell ref="F49:F50"/>
    <mergeCell ref="G49:G50"/>
    <mergeCell ref="H49:K49"/>
    <mergeCell ref="L49:M49"/>
    <mergeCell ref="A65:M65"/>
    <mergeCell ref="F67:F68"/>
    <mergeCell ref="G67:G68"/>
    <mergeCell ref="H67:K67"/>
    <mergeCell ref="L67:M67"/>
    <mergeCell ref="A67:A68"/>
    <mergeCell ref="B67:B68"/>
    <mergeCell ref="C67:C68"/>
    <mergeCell ref="D67:E67"/>
    <mergeCell ref="A92:M92"/>
    <mergeCell ref="A74:A75"/>
    <mergeCell ref="B74:B75"/>
    <mergeCell ref="C74:C75"/>
    <mergeCell ref="D74:E74"/>
    <mergeCell ref="F74:F75"/>
    <mergeCell ref="G74:G75"/>
    <mergeCell ref="H74:K74"/>
    <mergeCell ref="L74:M74"/>
    <mergeCell ref="A80:M80"/>
    <mergeCell ref="F82:F83"/>
    <mergeCell ref="G82:G83"/>
    <mergeCell ref="H82:K82"/>
    <mergeCell ref="L82:M82"/>
    <mergeCell ref="A82:A83"/>
    <mergeCell ref="B82:B83"/>
    <mergeCell ref="C82:C83"/>
    <mergeCell ref="D82:E82"/>
    <mergeCell ref="A111:M111"/>
    <mergeCell ref="A94:A95"/>
    <mergeCell ref="B94:B95"/>
    <mergeCell ref="C94:C95"/>
    <mergeCell ref="D94:E94"/>
    <mergeCell ref="F94:F95"/>
    <mergeCell ref="G94:G95"/>
    <mergeCell ref="H94:K94"/>
    <mergeCell ref="L94:M94"/>
    <mergeCell ref="A104:M104"/>
    <mergeCell ref="F106:F107"/>
    <mergeCell ref="G106:G107"/>
    <mergeCell ref="H106:K106"/>
    <mergeCell ref="L106:M106"/>
    <mergeCell ref="A106:A107"/>
    <mergeCell ref="B106:B107"/>
    <mergeCell ref="C106:C107"/>
    <mergeCell ref="D106:E106"/>
    <mergeCell ref="A128:M128"/>
    <mergeCell ref="A113:A114"/>
    <mergeCell ref="B113:B114"/>
    <mergeCell ref="C113:C114"/>
    <mergeCell ref="D113:E113"/>
    <mergeCell ref="F113:F114"/>
    <mergeCell ref="G113:G114"/>
    <mergeCell ref="H113:K113"/>
    <mergeCell ref="L113:M113"/>
    <mergeCell ref="A118:M118"/>
    <mergeCell ref="F120:F121"/>
    <mergeCell ref="G120:G121"/>
    <mergeCell ref="H120:K120"/>
    <mergeCell ref="L120:M120"/>
    <mergeCell ref="A120:A121"/>
    <mergeCell ref="B120:B121"/>
    <mergeCell ref="C120:C121"/>
    <mergeCell ref="D120:E120"/>
    <mergeCell ref="A149:M149"/>
    <mergeCell ref="A130:A131"/>
    <mergeCell ref="B130:B131"/>
    <mergeCell ref="C130:C131"/>
    <mergeCell ref="D130:E130"/>
    <mergeCell ref="F130:F131"/>
    <mergeCell ref="G130:G131"/>
    <mergeCell ref="H130:K130"/>
    <mergeCell ref="L130:M130"/>
    <mergeCell ref="A138:M138"/>
    <mergeCell ref="F140:F141"/>
    <mergeCell ref="G140:G141"/>
    <mergeCell ref="H140:K140"/>
    <mergeCell ref="L140:M140"/>
    <mergeCell ref="A140:A141"/>
    <mergeCell ref="B140:B141"/>
    <mergeCell ref="C140:C141"/>
    <mergeCell ref="D140:E140"/>
    <mergeCell ref="A174:M174"/>
    <mergeCell ref="A151:A152"/>
    <mergeCell ref="B151:B152"/>
    <mergeCell ref="C151:C152"/>
    <mergeCell ref="D151:E151"/>
    <mergeCell ref="F151:F152"/>
    <mergeCell ref="G151:G152"/>
    <mergeCell ref="H151:K151"/>
    <mergeCell ref="L151:M151"/>
    <mergeCell ref="A156:M156"/>
    <mergeCell ref="F158:F159"/>
    <mergeCell ref="G158:G159"/>
    <mergeCell ref="H158:K158"/>
    <mergeCell ref="L158:M158"/>
    <mergeCell ref="A158:A159"/>
    <mergeCell ref="B158:B159"/>
    <mergeCell ref="C158:C159"/>
    <mergeCell ref="D158:E158"/>
    <mergeCell ref="A192:M192"/>
    <mergeCell ref="A176:A177"/>
    <mergeCell ref="B176:B177"/>
    <mergeCell ref="C176:C177"/>
    <mergeCell ref="D176:E176"/>
    <mergeCell ref="F176:F177"/>
    <mergeCell ref="G176:G177"/>
    <mergeCell ref="H176:K176"/>
    <mergeCell ref="L176:M176"/>
    <mergeCell ref="A181:M181"/>
    <mergeCell ref="A206:M206"/>
    <mergeCell ref="A183:A184"/>
    <mergeCell ref="B183:B184"/>
    <mergeCell ref="C183:C184"/>
    <mergeCell ref="D183:E183"/>
    <mergeCell ref="F183:F184"/>
    <mergeCell ref="G183:G184"/>
    <mergeCell ref="H183:K183"/>
    <mergeCell ref="L183:M183"/>
    <mergeCell ref="L194:M194"/>
    <mergeCell ref="A9:M9"/>
    <mergeCell ref="A10:M10"/>
    <mergeCell ref="A11:M11"/>
    <mergeCell ref="A194:A195"/>
    <mergeCell ref="B194:B195"/>
    <mergeCell ref="C194:C195"/>
    <mergeCell ref="D194:E194"/>
    <mergeCell ref="F194:F195"/>
    <mergeCell ref="G194:G195"/>
    <mergeCell ref="H194:K194"/>
    <mergeCell ref="A208:A209"/>
    <mergeCell ref="B208:B209"/>
    <mergeCell ref="C208:C209"/>
    <mergeCell ref="D208:E208"/>
    <mergeCell ref="F208:F209"/>
    <mergeCell ref="G208:G209"/>
    <mergeCell ref="H208:K208"/>
    <mergeCell ref="L208:M20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85" r:id="rId1"/>
  <headerFooter alignWithMargins="0">
    <oddHeader>&amp;C&amp;P</oddHeader>
  </headerFooter>
  <rowBreaks count="17" manualBreakCount="17">
    <brk id="31" max="255" man="1"/>
    <brk id="45" max="255" man="1"/>
    <brk id="63" max="255" man="1"/>
    <brk id="70" max="255" man="1"/>
    <brk id="78" max="255" man="1"/>
    <brk id="90" max="255" man="1"/>
    <brk id="102" max="255" man="1"/>
    <brk id="109" max="255" man="1"/>
    <brk id="116" max="255" man="1"/>
    <brk id="126" max="255" man="1"/>
    <brk id="136" max="255" man="1"/>
    <brk id="147" max="255" man="1"/>
    <brk id="154" max="255" man="1"/>
    <brk id="172" max="255" man="1"/>
    <brk id="179" max="255" man="1"/>
    <brk id="190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VNIERKH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IVO</cp:lastModifiedBy>
  <cp:lastPrinted>2009-11-27T12:02:04Z</cp:lastPrinted>
  <dcterms:created xsi:type="dcterms:W3CDTF">2005-09-28T06:59:50Z</dcterms:created>
  <dcterms:modified xsi:type="dcterms:W3CDTF">2009-12-14T06:21:18Z</dcterms:modified>
  <cp:category/>
  <cp:version/>
  <cp:contentType/>
  <cp:contentStatus/>
</cp:coreProperties>
</file>